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xr:revisionPtr revIDLastSave="0" documentId="8_{80A4FF5C-4AF8-4C95-B599-194608F072B4}" xr6:coauthVersionLast="47" xr6:coauthVersionMax="47" xr10:uidLastSave="{00000000-0000-0000-0000-000000000000}"/>
  <bookViews>
    <workbookView xWindow="28680" yWindow="-120" windowWidth="29040" windowHeight="15720" tabRatio="691" firstSheet="1" activeTab="1" xr2:uid="{00000000-000D-0000-FFFF-FFFF00000000}"/>
  </bookViews>
  <sheets>
    <sheet name="集計表（参考）" sheetId="10" r:id="rId1"/>
    <sheet name="【記入要領・記入例】1年度目希望予算【研究開発担当】" sheetId="9" r:id="rId2"/>
    <sheet name="1年度目希望予算【研究開発担当】" sheetId="1" r:id="rId3"/>
    <sheet name="2年度目希望予算【研究開発担当】" sheetId="7" r:id="rId4"/>
  </sheets>
  <definedNames>
    <definedName name="_xlnm.Print_Area" localSheetId="2">'1年度目希望予算【研究開発担当】'!$A$1:$E$56</definedName>
    <definedName name="_xlnm.Print_Area" localSheetId="3">'2年度目希望予算【研究開発担当】'!$A$1:$F$56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10" l="1"/>
  <c r="D5" i="10"/>
  <c r="E8" i="10" l="1"/>
  <c r="D8" i="10"/>
  <c r="C8" i="10"/>
  <c r="E7" i="10"/>
  <c r="D7" i="10"/>
  <c r="C7" i="10"/>
  <c r="E6" i="10"/>
  <c r="D6" i="10"/>
  <c r="C6" i="10"/>
  <c r="E5" i="10"/>
  <c r="F5" i="10"/>
  <c r="C49" i="9"/>
  <c r="D46" i="9"/>
  <c r="F6" i="10" l="1"/>
  <c r="F7" i="10"/>
  <c r="C9" i="10"/>
  <c r="F8" i="10"/>
  <c r="E9" i="10"/>
  <c r="D9" i="10"/>
  <c r="D47" i="9"/>
  <c r="D48" i="9" s="1"/>
  <c r="D46" i="1"/>
  <c r="E10" i="10" l="1"/>
  <c r="E11" i="10" s="1"/>
  <c r="C10" i="10"/>
  <c r="C11" i="10" s="1"/>
  <c r="F9" i="10"/>
  <c r="D10" i="10"/>
  <c r="D11" i="10" s="1"/>
  <c r="C49" i="7"/>
  <c r="D46" i="7"/>
  <c r="D47" i="1"/>
  <c r="D48" i="1" l="1"/>
  <c r="H9" i="10"/>
  <c r="F10" i="10"/>
  <c r="D47" i="7"/>
  <c r="D48" i="7" s="1"/>
  <c r="J10" i="10" l="1"/>
  <c r="H10" i="10"/>
  <c r="F11" i="10"/>
  <c r="H11" i="10" s="1"/>
  <c r="C49" i="1"/>
</calcChain>
</file>

<file path=xl/sharedStrings.xml><?xml version="1.0" encoding="utf-8"?>
<sst xmlns="http://schemas.openxmlformats.org/spreadsheetml/2006/main" count="79" uniqueCount="44">
  <si>
    <t>直接経費</t>
    <rPh sb="0" eb="2">
      <t>チョクセツ</t>
    </rPh>
    <rPh sb="2" eb="4">
      <t>ケイヒ</t>
    </rPh>
    <phoneticPr fontId="2"/>
  </si>
  <si>
    <t>使途</t>
    <rPh sb="0" eb="2">
      <t>シト</t>
    </rPh>
    <phoneticPr fontId="2"/>
  </si>
  <si>
    <t>⑤間接経費（直接経費の３０％）</t>
    <rPh sb="6" eb="8">
      <t>チョクセツ</t>
    </rPh>
    <rPh sb="8" eb="10">
      <t>ケイヒ</t>
    </rPh>
    <phoneticPr fontId="2"/>
  </si>
  <si>
    <t>小計（①＋②＋③＋④）</t>
    <rPh sb="0" eb="2">
      <t>コバカリ</t>
    </rPh>
    <phoneticPr fontId="2"/>
  </si>
  <si>
    <t>試薬（エタノール、ポリイミド、PPS等）・合成用材料</t>
    <rPh sb="0" eb="2">
      <t>シヤク</t>
    </rPh>
    <rPh sb="18" eb="19">
      <t>トウ</t>
    </rPh>
    <rPh sb="21" eb="23">
      <t>ゴウセイ</t>
    </rPh>
    <rPh sb="23" eb="24">
      <t>ヨウ</t>
    </rPh>
    <rPh sb="24" eb="26">
      <t>ザイリョウ</t>
    </rPh>
    <phoneticPr fontId="2"/>
  </si>
  <si>
    <t>研究資材（無塵服・手袋等）・クリーンブース実験のため</t>
    <rPh sb="0" eb="2">
      <t>ケンキュウ</t>
    </rPh>
    <rPh sb="2" eb="4">
      <t>シザイ</t>
    </rPh>
    <rPh sb="5" eb="6">
      <t>ム</t>
    </rPh>
    <rPh sb="6" eb="7">
      <t>チリ</t>
    </rPh>
    <rPh sb="7" eb="8">
      <t>フク</t>
    </rPh>
    <rPh sb="9" eb="11">
      <t>テブクロ</t>
    </rPh>
    <rPh sb="11" eb="12">
      <t>トウ</t>
    </rPh>
    <rPh sb="21" eb="23">
      <t>ジッケン</t>
    </rPh>
    <phoneticPr fontId="2"/>
  </si>
  <si>
    <t>予算費目</t>
    <rPh sb="0" eb="2">
      <t>ヨサン</t>
    </rPh>
    <rPh sb="2" eb="4">
      <t>ヒモク</t>
    </rPh>
    <phoneticPr fontId="2"/>
  </si>
  <si>
    <t>表面電位測定装置1台・作製材料の電気特性評価</t>
    <rPh sb="0" eb="2">
      <t>ヒョウメン</t>
    </rPh>
    <rPh sb="2" eb="4">
      <t>デンイ</t>
    </rPh>
    <rPh sb="4" eb="6">
      <t>ソクテイ</t>
    </rPh>
    <rPh sb="6" eb="8">
      <t>ソウチ</t>
    </rPh>
    <rPh sb="9" eb="10">
      <t>ダイ</t>
    </rPh>
    <rPh sb="11" eb="13">
      <t>サクセイ</t>
    </rPh>
    <rPh sb="13" eb="15">
      <t>ザイリョウ</t>
    </rPh>
    <rPh sb="16" eb="18">
      <t>デンキ</t>
    </rPh>
    <rPh sb="18" eb="20">
      <t>トクセイ</t>
    </rPh>
    <rPh sb="20" eb="22">
      <t>ヒョウカ</t>
    </rPh>
    <phoneticPr fontId="2"/>
  </si>
  <si>
    <t>総計（①＋②＋③＋④＋⑤）</t>
    <rPh sb="0" eb="1">
      <t>ソウ</t>
    </rPh>
    <phoneticPr fontId="2"/>
  </si>
  <si>
    <t>1年度目　予算希望額</t>
    <rPh sb="3" eb="4">
      <t>メ</t>
    </rPh>
    <rPh sb="5" eb="7">
      <t>ヨサン</t>
    </rPh>
    <rPh sb="7" eb="9">
      <t>キボウ</t>
    </rPh>
    <rPh sb="9" eb="10">
      <t>ガク</t>
    </rPh>
    <phoneticPr fontId="2"/>
  </si>
  <si>
    <t>2年度目　予算希望額</t>
    <rPh sb="3" eb="4">
      <t>メ</t>
    </rPh>
    <rPh sb="5" eb="7">
      <t>ヨサン</t>
    </rPh>
    <rPh sb="7" eb="9">
      <t>キボウ</t>
    </rPh>
    <rPh sb="9" eb="10">
      <t>ガク</t>
    </rPh>
    <phoneticPr fontId="2"/>
  </si>
  <si>
    <t xml:space="preserve">④その他
</t>
    <rPh sb="3" eb="4">
      <t>タ</t>
    </rPh>
    <phoneticPr fontId="2"/>
  </si>
  <si>
    <t>①物品費</t>
    <rPh sb="0" eb="1">
      <t>ヒン</t>
    </rPh>
    <rPh sb="1" eb="2">
      <t>ヒ</t>
    </rPh>
    <phoneticPr fontId="2"/>
  </si>
  <si>
    <t>通信運搬費（測定試薬輸送、顧客候補評価）</t>
    <rPh sb="0" eb="2">
      <t>ツウシン</t>
    </rPh>
    <rPh sb="6" eb="8">
      <t>ソクテイ</t>
    </rPh>
    <rPh sb="8" eb="10">
      <t>シヤク</t>
    </rPh>
    <rPh sb="10" eb="12">
      <t>ユソウ</t>
    </rPh>
    <rPh sb="13" eb="15">
      <t>コキャク</t>
    </rPh>
    <rPh sb="15" eb="17">
      <t>コウホ</t>
    </rPh>
    <rPh sb="17" eb="19">
      <t>ヒョウカ</t>
    </rPh>
    <phoneticPr fontId="2"/>
  </si>
  <si>
    <t>その他（消費税相当額など）</t>
    <rPh sb="2" eb="3">
      <t>ホカ</t>
    </rPh>
    <rPh sb="4" eb="7">
      <t>ショウヒゼイ</t>
    </rPh>
    <rPh sb="7" eb="9">
      <t>ソウトウ</t>
    </rPh>
    <rPh sb="9" eb="10">
      <t>ガク</t>
    </rPh>
    <phoneticPr fontId="2"/>
  </si>
  <si>
    <t>（外注費）XXの成分分析・○○株式会社、競合技術調査</t>
    <rPh sb="1" eb="3">
      <t>ガイチュウ</t>
    </rPh>
    <rPh sb="8" eb="10">
      <t>セイブン</t>
    </rPh>
    <rPh sb="10" eb="12">
      <t>ブンセキ</t>
    </rPh>
    <rPh sb="20" eb="22">
      <t>キョウゴウ</t>
    </rPh>
    <rPh sb="22" eb="24">
      <t>ギジュツ</t>
    </rPh>
    <rPh sb="24" eb="26">
      <t>チョウサ</t>
    </rPh>
    <phoneticPr fontId="2"/>
  </si>
  <si>
    <t>（外注費）XX駆動部の図面作成・○○株式会社</t>
    <rPh sb="7" eb="9">
      <t>クドウ</t>
    </rPh>
    <rPh sb="9" eb="10">
      <t>ブ</t>
    </rPh>
    <rPh sb="11" eb="13">
      <t>ズメン</t>
    </rPh>
    <rPh sb="13" eb="15">
      <t>サクセイ</t>
    </rPh>
    <phoneticPr fontId="2"/>
  </si>
  <si>
    <t>②旅費</t>
    <phoneticPr fontId="2"/>
  </si>
  <si>
    <t>③人件費・謝金</t>
    <phoneticPr fontId="2"/>
  </si>
  <si>
    <t>　単位：千円</t>
    <rPh sb="1" eb="3">
      <t>タンイ</t>
    </rPh>
    <rPh sb="4" eb="6">
      <t>センエン</t>
    </rPh>
    <phoneticPr fontId="2"/>
  </si>
  <si>
    <t>機関名：</t>
    <rPh sb="0" eb="3">
      <t>キカンメイ</t>
    </rPh>
    <phoneticPr fontId="2"/>
  </si>
  <si>
    <t>担当者名：</t>
    <rPh sb="0" eb="4">
      <t>タントウシャメイ</t>
    </rPh>
    <phoneticPr fontId="2"/>
  </si>
  <si>
    <t>（様式2：　課題予算案）</t>
    <rPh sb="1" eb="3">
      <t>ヨウシキ</t>
    </rPh>
    <rPh sb="6" eb="8">
      <t>カダイ</t>
    </rPh>
    <rPh sb="8" eb="10">
      <t>ヨサン</t>
    </rPh>
    <rPh sb="10" eb="11">
      <t>アン</t>
    </rPh>
    <phoneticPr fontId="2"/>
  </si>
  <si>
    <t>①物品費</t>
    <phoneticPr fontId="2"/>
  </si>
  <si>
    <t>④その他</t>
    <phoneticPr fontId="2"/>
  </si>
  <si>
    <t>１年度目</t>
    <rPh sb="1" eb="4">
      <t>ネンドメ</t>
    </rPh>
    <phoneticPr fontId="2"/>
  </si>
  <si>
    <t>２年度目</t>
    <rPh sb="1" eb="4">
      <t>ネンドメ</t>
    </rPh>
    <phoneticPr fontId="2"/>
  </si>
  <si>
    <t>３年度目</t>
    <rPh sb="1" eb="4">
      <t>ネンドメ</t>
    </rPh>
    <phoneticPr fontId="2"/>
  </si>
  <si>
    <t>合計</t>
    <rPh sb="0" eb="2">
      <t>ゴウケイ</t>
    </rPh>
    <phoneticPr fontId="2"/>
  </si>
  <si>
    <t>Check
1で正しい</t>
    <rPh sb="8" eb="9">
      <t>タダ</t>
    </rPh>
    <phoneticPr fontId="2"/>
  </si>
  <si>
    <t>課題予算案【研究開発担当】 各年度別　集計表 (合計金額チェック用)</t>
    <rPh sb="14" eb="17">
      <t>カクネンド</t>
    </rPh>
    <rPh sb="17" eb="18">
      <t>ベツ</t>
    </rPh>
    <rPh sb="24" eb="26">
      <t>ゴウケイ</t>
    </rPh>
    <rPh sb="26" eb="28">
      <t>キンガク</t>
    </rPh>
    <rPh sb="32" eb="33">
      <t>ヨウ</t>
    </rPh>
    <phoneticPr fontId="2"/>
  </si>
  <si>
    <t>予算科目</t>
    <rPh sb="0" eb="2">
      <t>ヨサン</t>
    </rPh>
    <rPh sb="2" eb="4">
      <t>カモク</t>
    </rPh>
    <phoneticPr fontId="2"/>
  </si>
  <si>
    <t>直接経費</t>
    <rPh sb="0" eb="4">
      <t>チョクセツケイヒ</t>
    </rPh>
    <phoneticPr fontId="2"/>
  </si>
  <si>
    <t>1年度目(2026年度）　課題予算案【研究開発担当】</t>
    <rPh sb="1" eb="3">
      <t>ネンド</t>
    </rPh>
    <rPh sb="3" eb="4">
      <t>メ</t>
    </rPh>
    <rPh sb="13" eb="15">
      <t>カダイ</t>
    </rPh>
    <rPh sb="15" eb="17">
      <t>ヨサン</t>
    </rPh>
    <rPh sb="17" eb="18">
      <t>アン</t>
    </rPh>
    <phoneticPr fontId="2"/>
  </si>
  <si>
    <t>2年度目(2027年度）　課題予算案【研究開発担当】</t>
    <rPh sb="1" eb="3">
      <t>ネンド</t>
    </rPh>
    <rPh sb="3" eb="4">
      <t>メ</t>
    </rPh>
    <rPh sb="13" eb="15">
      <t>カダイ</t>
    </rPh>
    <rPh sb="15" eb="17">
      <t>ヨサン</t>
    </rPh>
    <rPh sb="17" eb="18">
      <t>アン</t>
    </rPh>
    <phoneticPr fontId="2"/>
  </si>
  <si>
    <t>東京⇔松本、8回、研究代表者、事業化推進機関打合せ</t>
    <rPh sb="0" eb="2">
      <t>トウキョウ</t>
    </rPh>
    <rPh sb="3" eb="5">
      <t>マツモト</t>
    </rPh>
    <rPh sb="7" eb="8">
      <t>カイ</t>
    </rPh>
    <rPh sb="9" eb="11">
      <t>ケンキュウ</t>
    </rPh>
    <rPh sb="11" eb="14">
      <t>ダイヒョウシャ</t>
    </rPh>
    <rPh sb="15" eb="22">
      <t>ジギョウカスイシンキカン</t>
    </rPh>
    <phoneticPr fontId="2"/>
  </si>
  <si>
    <t>近郊、2千円×30回、知財戦略・アライアンス候補等</t>
    <rPh sb="0" eb="2">
      <t>キンコウ</t>
    </rPh>
    <rPh sb="4" eb="6">
      <t>センエン</t>
    </rPh>
    <rPh sb="9" eb="10">
      <t>カイ</t>
    </rPh>
    <rPh sb="11" eb="12">
      <t>チ</t>
    </rPh>
    <rPh sb="12" eb="13">
      <t>ザイ</t>
    </rPh>
    <rPh sb="13" eb="15">
      <t>センリャク</t>
    </rPh>
    <rPh sb="22" eb="24">
      <t>コウホ</t>
    </rPh>
    <rPh sb="24" eb="25">
      <t>トウ</t>
    </rPh>
    <phoneticPr fontId="2"/>
  </si>
  <si>
    <t>○○教授・招聘旅費、XXの技術動向情報収集</t>
    <rPh sb="2" eb="4">
      <t>キョウジュ</t>
    </rPh>
    <rPh sb="5" eb="7">
      <t>ショウヘイ</t>
    </rPh>
    <rPh sb="7" eb="9">
      <t>リョヒ</t>
    </rPh>
    <rPh sb="13" eb="15">
      <t>ギジュツ</t>
    </rPh>
    <rPh sb="15" eb="17">
      <t>ドウコウ</t>
    </rPh>
    <rPh sb="17" eb="19">
      <t>ジョウホウ</t>
    </rPh>
    <rPh sb="19" eb="21">
      <t>シュウシュウ</t>
    </rPh>
    <phoneticPr fontId="2"/>
  </si>
  <si>
    <t>〇〇学会参加・2泊3日・研究代表者（XX材料の動向調査）</t>
    <rPh sb="2" eb="4">
      <t>ガッカイ</t>
    </rPh>
    <rPh sb="4" eb="6">
      <t>サンカ</t>
    </rPh>
    <rPh sb="8" eb="9">
      <t>ハク</t>
    </rPh>
    <rPh sb="10" eb="11">
      <t>ニチ</t>
    </rPh>
    <rPh sb="12" eb="14">
      <t>ケンキュウ</t>
    </rPh>
    <rPh sb="14" eb="17">
      <t>ダイヒョウシャ</t>
    </rPh>
    <rPh sb="20" eb="22">
      <t>ザイリョウ</t>
    </rPh>
    <rPh sb="23" eb="25">
      <t>ドウコウ</t>
    </rPh>
    <rPh sb="25" eb="27">
      <t>チョウサ</t>
    </rPh>
    <phoneticPr fontId="2"/>
  </si>
  <si>
    <t>○○教授・XX材料開発動向講演謝金</t>
    <rPh sb="2" eb="4">
      <t>キョウジュ</t>
    </rPh>
    <rPh sb="7" eb="9">
      <t>ザイリョウ</t>
    </rPh>
    <rPh sb="9" eb="11">
      <t>カイハツ</t>
    </rPh>
    <rPh sb="11" eb="13">
      <t>ドウコウ</t>
    </rPh>
    <rPh sb="13" eb="15">
      <t>コウエン</t>
    </rPh>
    <rPh sb="15" eb="17">
      <t>シャキン</t>
    </rPh>
    <phoneticPr fontId="2"/>
  </si>
  <si>
    <t>（外注費）〇〇技術の知財調査・○○株式会社</t>
    <rPh sb="1" eb="3">
      <t>ガイチュウ</t>
    </rPh>
    <rPh sb="7" eb="9">
      <t>ギジュツ</t>
    </rPh>
    <rPh sb="10" eb="11">
      <t>チ</t>
    </rPh>
    <rPh sb="11" eb="12">
      <t>ザイ</t>
    </rPh>
    <rPh sb="12" eb="14">
      <t>チョウサ</t>
    </rPh>
    <rPh sb="17" eb="19">
      <t>カブシキ</t>
    </rPh>
    <rPh sb="19" eb="21">
      <t>カイシャ</t>
    </rPh>
    <phoneticPr fontId="2"/>
  </si>
  <si>
    <t>XX展示会参加費・1名（研究代表者）</t>
    <rPh sb="2" eb="4">
      <t>テンジ</t>
    </rPh>
    <rPh sb="4" eb="5">
      <t>カイ</t>
    </rPh>
    <rPh sb="5" eb="8">
      <t>サンカヒ</t>
    </rPh>
    <rPh sb="10" eb="11">
      <t>メイ</t>
    </rPh>
    <rPh sb="12" eb="14">
      <t>ケンキュウ</t>
    </rPh>
    <rPh sb="14" eb="17">
      <t>ダイヒョウシャ</t>
    </rPh>
    <phoneticPr fontId="2"/>
  </si>
  <si>
    <t>○○実験リサーチアシスタント1名×2千円×50h</t>
    <rPh sb="2" eb="4">
      <t>ジッケン</t>
    </rPh>
    <rPh sb="15" eb="16">
      <t>メイ</t>
    </rPh>
    <rPh sb="18" eb="20">
      <t>センエン</t>
    </rPh>
    <phoneticPr fontId="2"/>
  </si>
  <si>
    <t>研究員1名（○○、○○）×3ヶ月相当、XX実験</t>
    <rPh sb="0" eb="3">
      <t>ケンキュウイン</t>
    </rPh>
    <rPh sb="4" eb="5">
      <t>メイ</t>
    </rPh>
    <rPh sb="15" eb="16">
      <t>ゲツ</t>
    </rPh>
    <rPh sb="16" eb="18">
      <t>ソウトウ</t>
    </rPh>
    <rPh sb="21" eb="23">
      <t>ジッケン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</si>
</sst>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b/>
      <sz val="11"/>
      <color indexed="10"/>
      <name val="ＭＳ Ｐゴシック"/>
      <family val="3"/>
      <charset val="128"/>
    </font>
    <font>
      <sz val="10.5"/>
      <name val="ＭＳ Ｐゴシック"/>
      <family val="3"/>
      <charset val="128"/>
    </font>
    <font>
      <sz val="9"/>
      <name val="ＭＳ Ｐゴシック"/>
      <family val="3"/>
      <charset val="128"/>
    </font>
    <font>
      <sz val="11"/>
      <color theme="0"/>
      <name val="ＭＳ Ｐゴシック"/>
      <family val="3"/>
      <charset val="128"/>
    </font>
  </fonts>
  <fills count="6">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
      <patternFill patternType="solid">
        <fgColor theme="2"/>
        <bgColor indexed="64"/>
      </patternFill>
    </fill>
    <fill>
      <patternFill patternType="solid">
        <fgColor theme="3" tint="0.79998168889431442"/>
        <bgColor indexed="64"/>
      </patternFill>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0">
    <xf numFmtId="0" fontId="0" fillId="0" borderId="0" xfId="0">
      <alignment vertical="center"/>
    </xf>
    <xf numFmtId="38" fontId="1" fillId="0" borderId="0" xfId="1" applyFont="1" applyProtection="1">
      <alignment vertical="center"/>
      <protection locked="0"/>
    </xf>
    <xf numFmtId="38" fontId="3" fillId="0" borderId="0" xfId="1" applyFont="1" applyAlignment="1" applyProtection="1">
      <alignment horizontal="left" vertical="center"/>
      <protection locked="0"/>
    </xf>
    <xf numFmtId="38" fontId="1" fillId="0" borderId="0" xfId="1" applyFont="1" applyAlignment="1" applyProtection="1">
      <alignment vertical="center" wrapText="1"/>
      <protection locked="0"/>
    </xf>
    <xf numFmtId="38" fontId="5" fillId="0" borderId="2" xfId="1" applyFont="1" applyBorder="1" applyAlignment="1" applyProtection="1">
      <alignment vertical="center" shrinkToFit="1"/>
      <protection locked="0"/>
    </xf>
    <xf numFmtId="38" fontId="5" fillId="0" borderId="2" xfId="1" applyFont="1" applyBorder="1" applyAlignment="1" applyProtection="1">
      <alignment vertical="center" wrapText="1"/>
    </xf>
    <xf numFmtId="38" fontId="5" fillId="0" borderId="4" xfId="1" applyFont="1" applyBorder="1" applyAlignment="1" applyProtection="1">
      <alignment vertical="center" wrapText="1"/>
      <protection locked="0"/>
    </xf>
    <xf numFmtId="38" fontId="6" fillId="0" borderId="0" xfId="1" applyFont="1" applyProtection="1">
      <alignment vertical="center"/>
      <protection locked="0"/>
    </xf>
    <xf numFmtId="38" fontId="1" fillId="2" borderId="3" xfId="1" applyFont="1" applyFill="1" applyBorder="1" applyAlignment="1" applyProtection="1">
      <alignment horizontal="center" vertical="center" wrapText="1"/>
      <protection locked="0"/>
    </xf>
    <xf numFmtId="38" fontId="6" fillId="0" borderId="2" xfId="1" applyFont="1" applyBorder="1" applyAlignment="1" applyProtection="1">
      <alignment vertical="center" shrinkToFit="1"/>
      <protection locked="0"/>
    </xf>
    <xf numFmtId="38" fontId="1" fillId="0" borderId="3" xfId="1" applyFont="1" applyBorder="1" applyProtection="1">
      <alignment vertical="center"/>
      <protection locked="0"/>
    </xf>
    <xf numFmtId="38" fontId="1" fillId="0" borderId="0" xfId="1" applyFont="1" applyBorder="1" applyProtection="1">
      <alignment vertical="center"/>
      <protection locked="0"/>
    </xf>
    <xf numFmtId="38" fontId="4" fillId="0" borderId="0" xfId="1" applyFont="1" applyBorder="1" applyProtection="1">
      <alignment vertical="center"/>
    </xf>
    <xf numFmtId="38" fontId="1" fillId="0" borderId="14" xfId="1" applyFont="1" applyBorder="1" applyProtection="1">
      <alignment vertical="center"/>
      <protection locked="0"/>
    </xf>
    <xf numFmtId="38" fontId="0" fillId="0" borderId="0" xfId="1" applyFont="1" applyProtection="1">
      <alignment vertical="center"/>
      <protection locked="0"/>
    </xf>
    <xf numFmtId="38" fontId="1" fillId="2" borderId="5" xfId="1" applyFont="1" applyFill="1" applyBorder="1" applyProtection="1">
      <alignment vertical="center"/>
      <protection locked="0"/>
    </xf>
    <xf numFmtId="38" fontId="1" fillId="2" borderId="6" xfId="1" applyFont="1" applyFill="1" applyBorder="1" applyProtection="1">
      <alignment vertical="center"/>
      <protection locked="0"/>
    </xf>
    <xf numFmtId="38" fontId="0" fillId="2" borderId="6" xfId="1" applyFont="1" applyFill="1" applyBorder="1" applyProtection="1">
      <alignment vertical="center"/>
      <protection locked="0"/>
    </xf>
    <xf numFmtId="38" fontId="1" fillId="2" borderId="16" xfId="1" applyFont="1" applyFill="1" applyBorder="1" applyProtection="1">
      <alignment vertical="center"/>
      <protection locked="0"/>
    </xf>
    <xf numFmtId="38" fontId="0" fillId="2" borderId="16" xfId="1" applyFont="1" applyFill="1" applyBorder="1" applyProtection="1">
      <alignment vertical="center"/>
      <protection locked="0"/>
    </xf>
    <xf numFmtId="38" fontId="0" fillId="0" borderId="0" xfId="1" applyFont="1" applyAlignment="1" applyProtection="1">
      <alignment vertical="center" wrapText="1"/>
      <protection locked="0"/>
    </xf>
    <xf numFmtId="38" fontId="0" fillId="0" borderId="2" xfId="0" applyNumberFormat="1" applyBorder="1">
      <alignment vertical="center"/>
    </xf>
    <xf numFmtId="38" fontId="5" fillId="0" borderId="2" xfId="1" applyFont="1" applyFill="1" applyBorder="1" applyAlignment="1" applyProtection="1">
      <alignment vertical="center" shrinkToFit="1"/>
      <protection locked="0"/>
    </xf>
    <xf numFmtId="38" fontId="5" fillId="2" borderId="6" xfId="1" applyFont="1" applyFill="1" applyBorder="1" applyAlignment="1" applyProtection="1">
      <alignment horizontal="left" vertical="center" shrinkToFit="1"/>
      <protection locked="0"/>
    </xf>
    <xf numFmtId="0" fontId="0" fillId="3" borderId="5" xfId="0" applyFill="1" applyBorder="1">
      <alignment vertical="center"/>
    </xf>
    <xf numFmtId="38" fontId="0" fillId="0" borderId="0" xfId="0" applyNumberFormat="1">
      <alignment vertical="center"/>
    </xf>
    <xf numFmtId="0" fontId="0" fillId="0" borderId="0" xfId="0" applyAlignment="1">
      <alignment vertical="center" wrapText="1"/>
    </xf>
    <xf numFmtId="38" fontId="7" fillId="0" borderId="0" xfId="0" applyNumberFormat="1" applyFont="1">
      <alignment vertical="center"/>
    </xf>
    <xf numFmtId="38" fontId="5" fillId="0" borderId="0" xfId="1" applyFont="1" applyFill="1" applyBorder="1" applyAlignment="1" applyProtection="1">
      <alignment vertical="center" shrinkToFit="1"/>
      <protection locked="0"/>
    </xf>
    <xf numFmtId="0" fontId="0" fillId="4" borderId="2" xfId="0" applyFill="1" applyBorder="1" applyAlignment="1">
      <alignment horizontal="center" vertical="center"/>
    </xf>
    <xf numFmtId="0" fontId="0" fillId="5" borderId="2" xfId="0" applyFill="1" applyBorder="1" applyAlignment="1">
      <alignment horizontal="center" vertical="center"/>
    </xf>
    <xf numFmtId="0" fontId="0" fillId="3" borderId="8" xfId="0" applyFill="1" applyBorder="1">
      <alignment vertical="center"/>
    </xf>
    <xf numFmtId="0" fontId="0" fillId="2" borderId="11" xfId="0" applyFill="1" applyBorder="1">
      <alignment vertical="center"/>
    </xf>
    <xf numFmtId="0" fontId="0" fillId="2" borderId="16" xfId="0" applyFill="1" applyBorder="1">
      <alignment vertical="center"/>
    </xf>
    <xf numFmtId="0" fontId="0" fillId="2" borderId="8" xfId="0" applyFill="1" applyBorder="1">
      <alignment vertical="center"/>
    </xf>
    <xf numFmtId="38" fontId="5" fillId="2" borderId="8" xfId="1" applyFont="1" applyFill="1" applyBorder="1" applyAlignment="1" applyProtection="1">
      <alignment horizontal="left" vertical="center" shrinkToFit="1"/>
      <protection locked="0"/>
    </xf>
    <xf numFmtId="38" fontId="5" fillId="2" borderId="9" xfId="1" applyFont="1" applyFill="1" applyBorder="1" applyAlignment="1" applyProtection="1">
      <alignment horizontal="left" vertical="center" shrinkToFit="1"/>
      <protection locked="0"/>
    </xf>
    <xf numFmtId="38" fontId="5" fillId="2" borderId="5" xfId="1" applyFont="1" applyFill="1" applyBorder="1" applyAlignment="1" applyProtection="1">
      <alignment horizontal="left" vertical="center" shrinkToFit="1"/>
      <protection locked="0"/>
    </xf>
    <xf numFmtId="38" fontId="5" fillId="2" borderId="6" xfId="1" applyFont="1" applyFill="1" applyBorder="1" applyAlignment="1" applyProtection="1">
      <alignment horizontal="left" vertical="center" shrinkToFit="1"/>
      <protection locked="0"/>
    </xf>
    <xf numFmtId="38" fontId="5" fillId="2" borderId="5" xfId="1" applyFont="1" applyFill="1" applyBorder="1" applyAlignment="1" applyProtection="1">
      <alignment horizontal="center" vertical="center" shrinkToFit="1"/>
      <protection locked="0"/>
    </xf>
    <xf numFmtId="38" fontId="5" fillId="2" borderId="6" xfId="1" applyFont="1" applyFill="1" applyBorder="1" applyAlignment="1" applyProtection="1">
      <alignment horizontal="center" vertical="center" shrinkToFit="1"/>
      <protection locked="0"/>
    </xf>
    <xf numFmtId="38" fontId="6" fillId="0" borderId="2" xfId="1" applyFont="1" applyBorder="1" applyAlignment="1" applyProtection="1">
      <alignment vertical="top" wrapText="1"/>
      <protection locked="0"/>
    </xf>
    <xf numFmtId="0" fontId="6" fillId="0" borderId="2" xfId="0" applyFont="1" applyBorder="1" applyAlignment="1">
      <alignment vertical="top"/>
    </xf>
    <xf numFmtId="38" fontId="3" fillId="0" borderId="0" xfId="1" applyFont="1" applyAlignment="1" applyProtection="1">
      <alignment horizontal="center" vertical="center"/>
      <protection locked="0"/>
    </xf>
    <xf numFmtId="38" fontId="5" fillId="2" borderId="11" xfId="1" applyFont="1" applyFill="1" applyBorder="1" applyAlignment="1" applyProtection="1">
      <alignment horizontal="center" vertical="center" wrapText="1"/>
      <protection locked="0"/>
    </xf>
    <xf numFmtId="38" fontId="5" fillId="2" borderId="12" xfId="1" applyFont="1" applyFill="1" applyBorder="1" applyAlignment="1" applyProtection="1">
      <alignment horizontal="center" vertical="center" wrapText="1"/>
      <protection locked="0"/>
    </xf>
    <xf numFmtId="38" fontId="5" fillId="2" borderId="13" xfId="1" applyFont="1" applyFill="1" applyBorder="1" applyAlignment="1" applyProtection="1">
      <alignment horizontal="center" vertical="center" wrapText="1"/>
      <protection locked="0"/>
    </xf>
    <xf numFmtId="38" fontId="5" fillId="2" borderId="3" xfId="1" applyFont="1" applyFill="1" applyBorder="1" applyAlignment="1" applyProtection="1">
      <alignment horizontal="center" vertical="center" wrapText="1"/>
      <protection locked="0"/>
    </xf>
    <xf numFmtId="38" fontId="5" fillId="2" borderId="0" xfId="1" applyFont="1" applyFill="1" applyBorder="1" applyAlignment="1" applyProtection="1">
      <alignment horizontal="center" vertical="center" wrapText="1"/>
      <protection locked="0"/>
    </xf>
    <xf numFmtId="38" fontId="5" fillId="2" borderId="14" xfId="1" applyFont="1" applyFill="1" applyBorder="1" applyAlignment="1" applyProtection="1">
      <alignment horizontal="center" vertical="center" wrapText="1"/>
      <protection locked="0"/>
    </xf>
    <xf numFmtId="38" fontId="5" fillId="2" borderId="10" xfId="1" applyFont="1" applyFill="1" applyBorder="1" applyAlignment="1" applyProtection="1">
      <alignment horizontal="center" vertical="center" wrapText="1"/>
      <protection locked="0"/>
    </xf>
    <xf numFmtId="38" fontId="5" fillId="2" borderId="1" xfId="1" applyFont="1" applyFill="1" applyBorder="1" applyAlignment="1" applyProtection="1">
      <alignment horizontal="center" vertical="center" wrapText="1"/>
      <protection locked="0"/>
    </xf>
    <xf numFmtId="38" fontId="1" fillId="2" borderId="7" xfId="1" applyFont="1" applyFill="1" applyBorder="1" applyAlignment="1" applyProtection="1">
      <alignment horizontal="center" vertical="center" wrapText="1"/>
      <protection locked="0"/>
    </xf>
    <xf numFmtId="38" fontId="1" fillId="2" borderId="3" xfId="1" applyFont="1" applyFill="1" applyBorder="1" applyAlignment="1" applyProtection="1">
      <alignment horizontal="center" vertical="center" wrapText="1"/>
      <protection locked="0"/>
    </xf>
    <xf numFmtId="38" fontId="5" fillId="3" borderId="11" xfId="1" applyFont="1" applyFill="1" applyBorder="1" applyAlignment="1" applyProtection="1">
      <alignment horizontal="left" vertical="center" wrapText="1" shrinkToFit="1"/>
      <protection locked="0"/>
    </xf>
    <xf numFmtId="38" fontId="5" fillId="3" borderId="13" xfId="1" applyFont="1" applyFill="1" applyBorder="1" applyAlignment="1" applyProtection="1">
      <alignment horizontal="left" vertical="center" wrapText="1" shrinkToFit="1"/>
      <protection locked="0"/>
    </xf>
    <xf numFmtId="38" fontId="5" fillId="3" borderId="3" xfId="1" applyFont="1" applyFill="1" applyBorder="1" applyAlignment="1" applyProtection="1">
      <alignment horizontal="left" vertical="center" wrapText="1" shrinkToFit="1"/>
      <protection locked="0"/>
    </xf>
    <xf numFmtId="38" fontId="5" fillId="3" borderId="14" xfId="1" applyFont="1" applyFill="1" applyBorder="1" applyAlignment="1" applyProtection="1">
      <alignment horizontal="left" vertical="center" wrapText="1" shrinkToFit="1"/>
      <protection locked="0"/>
    </xf>
    <xf numFmtId="38" fontId="5" fillId="3" borderId="8" xfId="1" applyFont="1" applyFill="1" applyBorder="1" applyAlignment="1" applyProtection="1">
      <alignment horizontal="left" vertical="center" wrapText="1" shrinkToFit="1"/>
      <protection locked="0"/>
    </xf>
    <xf numFmtId="38" fontId="5" fillId="3" borderId="15" xfId="1" applyFont="1" applyFill="1" applyBorder="1" applyAlignment="1" applyProtection="1">
      <alignment horizontal="left" vertical="center" wrapText="1" shrinkToFit="1"/>
      <protection locked="0"/>
    </xf>
    <xf numFmtId="38" fontId="5" fillId="3" borderId="11" xfId="1" applyFont="1" applyFill="1" applyBorder="1" applyAlignment="1" applyProtection="1">
      <alignment horizontal="left" vertical="center" shrinkToFit="1"/>
      <protection locked="0"/>
    </xf>
    <xf numFmtId="38" fontId="5" fillId="3" borderId="13" xfId="1" applyFont="1" applyFill="1" applyBorder="1" applyAlignment="1" applyProtection="1">
      <alignment horizontal="left" vertical="center" shrinkToFit="1"/>
      <protection locked="0"/>
    </xf>
    <xf numFmtId="38" fontId="5" fillId="3" borderId="3" xfId="1" applyFont="1" applyFill="1" applyBorder="1" applyAlignment="1" applyProtection="1">
      <alignment horizontal="left" vertical="center" shrinkToFit="1"/>
      <protection locked="0"/>
    </xf>
    <xf numFmtId="38" fontId="5" fillId="3" borderId="14" xfId="1" applyFont="1" applyFill="1" applyBorder="1" applyAlignment="1" applyProtection="1">
      <alignment horizontal="left" vertical="center" shrinkToFit="1"/>
      <protection locked="0"/>
    </xf>
    <xf numFmtId="38" fontId="5" fillId="3" borderId="8" xfId="1" applyFont="1" applyFill="1" applyBorder="1" applyAlignment="1" applyProtection="1">
      <alignment horizontal="left" vertical="center" shrinkToFit="1"/>
      <protection locked="0"/>
    </xf>
    <xf numFmtId="38" fontId="5" fillId="3" borderId="15" xfId="1" applyFont="1" applyFill="1" applyBorder="1" applyAlignment="1" applyProtection="1">
      <alignment horizontal="left" vertical="center" shrinkToFit="1"/>
      <protection locked="0"/>
    </xf>
    <xf numFmtId="0" fontId="3" fillId="0" borderId="0" xfId="0" applyFont="1" applyAlignment="1">
      <alignment horizontal="center" vertical="center"/>
    </xf>
    <xf numFmtId="0" fontId="0" fillId="2" borderId="7" xfId="0" applyFill="1" applyBorder="1" applyAlignment="1">
      <alignment vertical="center" wrapText="1"/>
    </xf>
    <xf numFmtId="0" fontId="0" fillId="2" borderId="5" xfId="0" applyFill="1" applyBorder="1">
      <alignment vertical="center"/>
    </xf>
    <xf numFmtId="0" fontId="0" fillId="2" borderId="16" xfId="0" applyFill="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6</xdr:col>
      <xdr:colOff>438150</xdr:colOff>
      <xdr:row>3</xdr:row>
      <xdr:rowOff>63500</xdr:rowOff>
    </xdr:from>
    <xdr:to>
      <xdr:col>10</xdr:col>
      <xdr:colOff>565150</xdr:colOff>
      <xdr:row>5</xdr:row>
      <xdr:rowOff>361950</xdr:rowOff>
    </xdr:to>
    <xdr:sp macro="" textlink="">
      <xdr:nvSpPr>
        <xdr:cNvPr id="2" name="テキスト ボックス 1">
          <a:extLst>
            <a:ext uri="{FF2B5EF4-FFF2-40B4-BE49-F238E27FC236}">
              <a16:creationId xmlns:a16="http://schemas.microsoft.com/office/drawing/2014/main" id="{FE5A8AFD-1E8C-0BC7-DDED-48219A784A4A}"/>
            </a:ext>
          </a:extLst>
        </xdr:cNvPr>
        <xdr:cNvSpPr txBox="1"/>
      </xdr:nvSpPr>
      <xdr:spPr bwMode="auto">
        <a:xfrm>
          <a:off x="6076950" y="730250"/>
          <a:ext cx="2895600" cy="1282700"/>
        </a:xfrm>
        <a:prstGeom prst="rect">
          <a:avLst/>
        </a:prstGeom>
        <a:solidFill>
          <a:schemeClr val="bg1"/>
        </a:solidFill>
        <a:ln w="9525">
          <a:solidFill>
            <a:srgbClr val="000000"/>
          </a:solidFill>
          <a:miter lim="800000"/>
          <a:headEnd/>
          <a:tailEnd/>
        </a:ln>
      </xdr:spPr>
      <xdr:txBody>
        <a:bodyPr vertOverflow="clip" horzOverflow="clip" wrap="square" lIns="91440" tIns="45720" rIns="91440" bIns="45720" spcCol="0" rtlCol="0" anchor="t" upright="1">
          <a:noAutofit/>
        </a:bodyPr>
        <a:lstStyle/>
        <a:p>
          <a:pPr algn="l" rtl="0">
            <a:lnSpc>
              <a:spcPts val="1000"/>
            </a:lnSpc>
          </a:pPr>
          <a:r>
            <a:rPr kumimoji="1" lang="ja-JP" altLang="en-US"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rPr>
            <a:t>各年度の大項目毎の合計が計算されます。</a:t>
          </a:r>
          <a:endParaRPr kumimoji="1" lang="en-US" altLang="ja-JP"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endParaRPr>
        </a:p>
        <a:p>
          <a:pPr algn="l" rtl="0">
            <a:lnSpc>
              <a:spcPts val="1000"/>
            </a:lnSpc>
          </a:pPr>
          <a:endParaRPr kumimoji="1" lang="en-US" altLang="ja-JP"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endParaRPr>
        </a:p>
        <a:p>
          <a:pPr algn="l" rtl="0">
            <a:lnSpc>
              <a:spcPts val="1000"/>
            </a:lnSpc>
          </a:pPr>
          <a:r>
            <a:rPr kumimoji="1" lang="ja-JP" altLang="en-US"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rPr>
            <a:t>各項目は年度別シートの項目別</a:t>
          </a:r>
          <a:r>
            <a:rPr kumimoji="1" lang="en-US" altLang="ja-JP"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rPr>
            <a:t>SUM</a:t>
          </a:r>
          <a:r>
            <a:rPr kumimoji="1" lang="ja-JP" altLang="en-US"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rPr>
            <a:t>式です。</a:t>
          </a:r>
          <a:endParaRPr kumimoji="1" lang="en-US" altLang="ja-JP"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endParaRPr>
        </a:p>
        <a:p>
          <a:pPr algn="l" rtl="0">
            <a:lnSpc>
              <a:spcPts val="1000"/>
            </a:lnSpc>
          </a:pPr>
          <a:endParaRPr kumimoji="1" lang="en-US" altLang="ja-JP"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endParaRPr>
        </a:p>
        <a:p>
          <a:pPr algn="l" rtl="0">
            <a:lnSpc>
              <a:spcPts val="1000"/>
            </a:lnSpc>
          </a:pPr>
          <a:r>
            <a:rPr kumimoji="1" lang="ja-JP" altLang="en-US"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rPr>
            <a:t>行の追加などを行った場合は、必要に応じて数式を修正してください。</a:t>
          </a:r>
          <a:endParaRPr kumimoji="1" lang="en-US" altLang="ja-JP"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endParaRPr>
        </a:p>
        <a:p>
          <a:pPr algn="l" rtl="0">
            <a:lnSpc>
              <a:spcPts val="1000"/>
            </a:lnSpc>
          </a:pPr>
          <a:endParaRPr kumimoji="1" lang="en-US" altLang="ja-JP"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endParaRPr>
        </a:p>
        <a:p>
          <a:pPr algn="l" rtl="0">
            <a:lnSpc>
              <a:spcPts val="1000"/>
            </a:lnSpc>
          </a:pPr>
          <a:endParaRPr kumimoji="1" lang="ja-JP" altLang="en-US"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5</xdr:col>
      <xdr:colOff>209550</xdr:colOff>
      <xdr:row>3</xdr:row>
      <xdr:rowOff>152400</xdr:rowOff>
    </xdr:from>
    <xdr:ext cx="5347390" cy="3284617"/>
    <xdr:sp macro="" textlink="">
      <xdr:nvSpPr>
        <xdr:cNvPr id="3" name="テキスト ボックス 2">
          <a:extLst>
            <a:ext uri="{FF2B5EF4-FFF2-40B4-BE49-F238E27FC236}">
              <a16:creationId xmlns:a16="http://schemas.microsoft.com/office/drawing/2014/main" id="{C8A0EF4F-B186-42AA-BBF5-BA5463EE9EEE}"/>
            </a:ext>
          </a:extLst>
        </xdr:cNvPr>
        <xdr:cNvSpPr txBox="1">
          <a:spLocks noChangeArrowheads="1"/>
        </xdr:cNvSpPr>
      </xdr:nvSpPr>
      <xdr:spPr bwMode="auto">
        <a:xfrm>
          <a:off x="5762625" y="790575"/>
          <a:ext cx="5347390" cy="3284617"/>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記入要領、記入例、支出不可能な使途の例は削除して提出ください</a:t>
          </a: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採択された場合、本資料を元に</a:t>
          </a:r>
          <a:r>
            <a:rPr lang="en-US" altLang="ja-JP" sz="900" b="0" i="0" u="none" strike="noStrike" baseline="0">
              <a:solidFill>
                <a:srgbClr val="0070C0"/>
              </a:solidFill>
              <a:latin typeface="+mj-ea"/>
              <a:ea typeface="+mj-ea"/>
            </a:rPr>
            <a:t>PF</a:t>
          </a:r>
          <a:r>
            <a:rPr lang="ja-JP" altLang="en-US" sz="900" b="0" i="0" u="none" strike="noStrike" baseline="0">
              <a:solidFill>
                <a:srgbClr val="0070C0"/>
              </a:solidFill>
              <a:latin typeface="+mj-ea"/>
              <a:ea typeface="+mj-ea"/>
            </a:rPr>
            <a:t>の全体予算、事業開発・研究開発の妥当性などを総合的に勘案し、配賦予算額を決定します。（</a:t>
          </a:r>
          <a:r>
            <a:rPr lang="en-US" altLang="ja-JP" sz="900" b="0" i="0" u="none" strike="noStrike" baseline="0">
              <a:solidFill>
                <a:srgbClr val="0070C0"/>
              </a:solidFill>
              <a:latin typeface="+mj-ea"/>
              <a:ea typeface="+mj-ea"/>
            </a:rPr>
            <a:t>IJIE</a:t>
          </a:r>
          <a:r>
            <a:rPr lang="ja-JP" altLang="en-US" sz="900" b="0" i="0" u="none" strike="noStrike" baseline="0">
              <a:solidFill>
                <a:srgbClr val="0070C0"/>
              </a:solidFill>
              <a:latin typeface="+mj-ea"/>
              <a:ea typeface="+mj-ea"/>
            </a:rPr>
            <a:t>による採択後、配賦予算額は最終的に</a:t>
          </a:r>
          <a:r>
            <a:rPr lang="en-US" altLang="ja-JP" sz="900" b="0" i="0" u="none" strike="noStrike" baseline="0">
              <a:solidFill>
                <a:srgbClr val="0070C0"/>
              </a:solidFill>
              <a:latin typeface="+mj-ea"/>
              <a:ea typeface="+mj-ea"/>
            </a:rPr>
            <a:t>JST</a:t>
          </a:r>
          <a:r>
            <a:rPr lang="ja-JP" altLang="en-US" sz="900" b="0" i="0" u="none" strike="noStrike" baseline="0">
              <a:solidFill>
                <a:srgbClr val="0070C0"/>
              </a:solidFill>
              <a:latin typeface="+mj-ea"/>
              <a:ea typeface="+mj-ea"/>
            </a:rPr>
            <a:t>が決定します。）</a:t>
          </a:r>
        </a:p>
        <a:p>
          <a:pPr algn="l" rtl="0">
            <a:lnSpc>
              <a:spcPts val="1000"/>
            </a:lnSpc>
            <a:defRPr sz="1000"/>
          </a:pPr>
          <a:r>
            <a:rPr lang="ja-JP" altLang="en-US" sz="900" b="0" i="0" u="none" strike="noStrike" baseline="0">
              <a:solidFill>
                <a:srgbClr val="0070C0"/>
              </a:solidFill>
              <a:latin typeface="+mj-ea"/>
              <a:ea typeface="+mj-ea"/>
            </a:rPr>
            <a:t>　事業化に向けて効果的な実施項目を学内の起業支援人材や事業化推進機関と研究代表者であらかじめ策定した上で、それに従った使途、経費を記載ください（採択後の合理性を欠く予算計画の大幅変更は認めていません）。</a:t>
          </a:r>
          <a:endParaRPr lang="en-US" altLang="ja-JP" sz="900" b="0" i="0" u="none" strike="noStrike" baseline="0">
            <a:solidFill>
              <a:srgbClr val="0070C0"/>
            </a:solidFill>
            <a:latin typeface="+mj-ea"/>
            <a:ea typeface="+mj-ea"/>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0" lang="ja-JP" altLang="en-US"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共同研究開発機関を設ける場合、以下の通り、本様式を追加作成してください。</a:t>
          </a:r>
          <a:endPar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・研究代表者所属機関の本様式</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・主たる共同研究開発者の本様式（複数の場合は全て必要）作成にあたり上記いずれの表か、簡単に識別できるよう明記すること。</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「使途」欄は調達する物品・役務等の名称だけでなく、その調達が事業化に向けて必要な理由が分かるように記載ください。</a:t>
          </a: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事業化を目的としない基礎研究のための経費は認められません。</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④その他について、</a:t>
          </a:r>
          <a:r>
            <a:rPr lang="ja-JP" altLang="ja-JP" sz="900">
              <a:solidFill>
                <a:srgbClr val="0070C0"/>
              </a:solidFill>
              <a:effectLst/>
              <a:latin typeface="+mj-ea"/>
              <a:ea typeface="+mj-ea"/>
              <a:cs typeface="+mn-cs"/>
            </a:rPr>
            <a:t>外注費として</a:t>
          </a:r>
          <a:r>
            <a:rPr lang="ja-JP" altLang="en-US" sz="900">
              <a:solidFill>
                <a:srgbClr val="0070C0"/>
              </a:solidFill>
              <a:effectLst/>
              <a:latin typeface="+mj-ea"/>
              <a:ea typeface="+mj-ea"/>
              <a:cs typeface="+mn-cs"/>
            </a:rPr>
            <a:t>は</a:t>
          </a:r>
          <a:r>
            <a:rPr lang="ja-JP" altLang="ja-JP" sz="900">
              <a:solidFill>
                <a:srgbClr val="0070C0"/>
              </a:solidFill>
              <a:effectLst/>
              <a:latin typeface="+mj-ea"/>
              <a:ea typeface="+mj-ea"/>
              <a:cs typeface="+mn-cs"/>
            </a:rPr>
            <a:t>、</a:t>
          </a:r>
          <a:r>
            <a:rPr lang="ja-JP" altLang="ja-JP" sz="900">
              <a:solidFill>
                <a:srgbClr val="0070C0"/>
              </a:solidFill>
              <a:effectLst/>
              <a:latin typeface="+mn-lt"/>
              <a:ea typeface="+mn-ea"/>
              <a:cs typeface="+mn-cs"/>
            </a:rPr>
            <a:t>研究開発要素を含まず、役務仕様が予め決まっており、作業のみを外注する請負契約については直接経費での計上が認められています。</a:t>
          </a:r>
          <a:r>
            <a:rPr lang="en-US" altLang="ja-JP" sz="900">
              <a:solidFill>
                <a:srgbClr val="0070C0"/>
              </a:solidFill>
              <a:effectLst/>
              <a:latin typeface="+mn-lt"/>
              <a:ea typeface="+mn-ea"/>
              <a:cs typeface="+mn-cs"/>
            </a:rPr>
            <a:t> </a:t>
          </a:r>
          <a:endParaRPr lang="ja-JP" altLang="ja-JP" sz="900">
            <a:solidFill>
              <a:srgbClr val="0070C0"/>
            </a:solidFill>
            <a:effectLst/>
            <a:latin typeface="+mn-lt"/>
            <a:ea typeface="+mn-ea"/>
            <a:cs typeface="+mn-cs"/>
          </a:endParaRPr>
        </a:p>
        <a:p>
          <a:r>
            <a:rPr lang="ja-JP" altLang="en-US" sz="900">
              <a:solidFill>
                <a:srgbClr val="0070C0"/>
              </a:solidFill>
              <a:effectLst/>
              <a:latin typeface="+mn-lt"/>
              <a:ea typeface="+mn-ea"/>
              <a:cs typeface="+mn-cs"/>
            </a:rPr>
            <a:t>また外注費を計上する際は使途欄に</a:t>
          </a:r>
          <a:r>
            <a:rPr lang="en-US" altLang="ja-JP" sz="900" b="0">
              <a:solidFill>
                <a:srgbClr val="0070C0"/>
              </a:solidFill>
              <a:effectLst/>
              <a:latin typeface="+mj-ea"/>
              <a:ea typeface="+mj-ea"/>
              <a:cs typeface="+mn-cs"/>
            </a:rPr>
            <a:t>『</a:t>
          </a:r>
          <a:r>
            <a:rPr lang="ja-JP" altLang="en-US" sz="900" b="0">
              <a:solidFill>
                <a:srgbClr val="0070C0"/>
              </a:solidFill>
              <a:effectLst/>
              <a:latin typeface="+mj-ea"/>
              <a:ea typeface="+mj-ea"/>
              <a:cs typeface="+mn-cs"/>
            </a:rPr>
            <a:t>（外注費）</a:t>
          </a:r>
          <a:r>
            <a:rPr lang="en-US" altLang="ja-JP" sz="900" b="0">
              <a:solidFill>
                <a:srgbClr val="0070C0"/>
              </a:solidFill>
              <a:effectLst/>
              <a:latin typeface="+mj-ea"/>
              <a:ea typeface="+mj-ea"/>
              <a:cs typeface="+mn-cs"/>
            </a:rPr>
            <a:t>』</a:t>
          </a:r>
          <a:r>
            <a:rPr lang="ja-JP" altLang="en-US" sz="900" b="0">
              <a:solidFill>
                <a:srgbClr val="0070C0"/>
              </a:solidFill>
              <a:effectLst/>
              <a:latin typeface="+mj-ea"/>
              <a:ea typeface="+mj-ea"/>
              <a:cs typeface="+mn-cs"/>
            </a:rPr>
            <a:t>と記載してください。</a:t>
          </a:r>
          <a:endParaRPr lang="en-US" altLang="ja-JP" sz="900" b="0">
            <a:solidFill>
              <a:srgbClr val="0070C0"/>
            </a:solidFill>
            <a:effectLst/>
            <a:latin typeface="+mj-ea"/>
            <a:ea typeface="+mj-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再委託はできません。（</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不適切な記載例：遺伝子編集技術の知財調査に関する再委託）</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248478</xdr:colOff>
      <xdr:row>12</xdr:row>
      <xdr:rowOff>46590</xdr:rowOff>
    </xdr:from>
    <xdr:ext cx="4349565" cy="566459"/>
    <xdr:sp macro="" textlink="">
      <xdr:nvSpPr>
        <xdr:cNvPr id="4" name="テキスト ボックス 3">
          <a:extLst>
            <a:ext uri="{FF2B5EF4-FFF2-40B4-BE49-F238E27FC236}">
              <a16:creationId xmlns:a16="http://schemas.microsoft.com/office/drawing/2014/main" id="{4ADAD865-C2C5-4A1B-A248-342E35589CC2}"/>
            </a:ext>
          </a:extLst>
        </xdr:cNvPr>
        <xdr:cNvSpPr txBox="1">
          <a:spLocks noChangeArrowheads="1"/>
        </xdr:cNvSpPr>
      </xdr:nvSpPr>
      <xdr:spPr bwMode="auto">
        <a:xfrm>
          <a:off x="1340747" y="2200068"/>
          <a:ext cx="4349565" cy="566459"/>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記入要領、記入例は削除して提出ください</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記入要領、記入例を参照してください</a:t>
          </a:r>
          <a:endParaRPr lang="en-US" altLang="ja-JP" sz="900" b="0" i="0" u="none" strike="noStrike" baseline="0">
            <a:solidFill>
              <a:srgbClr val="0070C0"/>
            </a:solidFill>
            <a:latin typeface="+mj-ea"/>
            <a:ea typeface="+mj-ea"/>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372718</xdr:colOff>
      <xdr:row>12</xdr:row>
      <xdr:rowOff>66261</xdr:rowOff>
    </xdr:from>
    <xdr:ext cx="4349565" cy="566459"/>
    <xdr:sp macro="" textlink="">
      <xdr:nvSpPr>
        <xdr:cNvPr id="5" name="テキスト ボックス 4">
          <a:extLst>
            <a:ext uri="{FF2B5EF4-FFF2-40B4-BE49-F238E27FC236}">
              <a16:creationId xmlns:a16="http://schemas.microsoft.com/office/drawing/2014/main" id="{70771139-37B8-46E8-B5F0-731BF60F3290}"/>
            </a:ext>
          </a:extLst>
        </xdr:cNvPr>
        <xdr:cNvSpPr txBox="1">
          <a:spLocks noChangeArrowheads="1"/>
        </xdr:cNvSpPr>
      </xdr:nvSpPr>
      <xdr:spPr bwMode="auto">
        <a:xfrm>
          <a:off x="1466022" y="2261152"/>
          <a:ext cx="4349565" cy="566459"/>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記入要領、記入例は削除して提出ください</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記入要領、記入例を参照してください</a:t>
          </a:r>
          <a:endParaRPr lang="en-US" altLang="ja-JP" sz="900" b="0" i="0" u="none" strike="noStrike" baseline="0">
            <a:solidFill>
              <a:srgbClr val="0070C0"/>
            </a:solidFill>
            <a:latin typeface="+mj-ea"/>
            <a:ea typeface="+mj-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chemeClr val="bg1"/>
        </a:solidFill>
        <a:ln w="9525">
          <a:solidFill>
            <a:srgbClr val="000000"/>
          </a:solidFill>
          <a:miter lim="800000"/>
          <a:headEnd/>
          <a:tailEnd/>
        </a:ln>
      </a:spPr>
      <a:bodyPr wrap="square" lIns="91440" tIns="45720" rIns="91440" bIns="45720" spcCol="0" anchor="t" upright="1">
        <a:noAutofit/>
      </a:bodyPr>
      <a:lstStyle>
        <a:defPPr algn="l" rtl="0">
          <a:lnSpc>
            <a:spcPts val="1000"/>
          </a:lnSpc>
          <a:defRPr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CF252-408E-4D96-886A-C634E4C26678}">
  <dimension ref="A2:J11"/>
  <sheetViews>
    <sheetView workbookViewId="0">
      <selection activeCell="G1" sqref="G1"/>
    </sheetView>
  </sheetViews>
  <sheetFormatPr defaultRowHeight="13" x14ac:dyDescent="0.2"/>
  <cols>
    <col min="1" max="1" width="4.26953125" customWidth="1"/>
    <col min="2" max="2" width="35.1796875" customWidth="1"/>
    <col min="3" max="5" width="10.36328125" customWidth="1"/>
    <col min="6" max="6" width="10.1796875" customWidth="1"/>
    <col min="7" max="7" width="12.453125" customWidth="1"/>
    <col min="8" max="8" width="9.7265625" customWidth="1"/>
  </cols>
  <sheetData>
    <row r="2" spans="1:10" ht="26.5" customHeight="1" x14ac:dyDescent="0.2">
      <c r="B2" s="66" t="s">
        <v>30</v>
      </c>
      <c r="C2" s="66"/>
      <c r="D2" s="66"/>
      <c r="E2" s="66"/>
      <c r="F2" s="66"/>
    </row>
    <row r="4" spans="1:10" ht="36.5" customHeight="1" x14ac:dyDescent="0.2">
      <c r="A4" s="32"/>
      <c r="B4" s="33" t="s">
        <v>31</v>
      </c>
      <c r="C4" s="29" t="s">
        <v>25</v>
      </c>
      <c r="D4" s="29" t="s">
        <v>26</v>
      </c>
      <c r="E4" s="29" t="s">
        <v>27</v>
      </c>
      <c r="F4" s="30" t="s">
        <v>28</v>
      </c>
    </row>
    <row r="5" spans="1:10" ht="41" customHeight="1" x14ac:dyDescent="0.2">
      <c r="A5" s="67" t="s">
        <v>32</v>
      </c>
      <c r="B5" s="31" t="s">
        <v>23</v>
      </c>
      <c r="C5" s="21">
        <f>SUM('1年度目希望予算【研究開発担当】'!D7:D17)</f>
        <v>0</v>
      </c>
      <c r="D5" s="21">
        <f>SUM('2年度目希望予算【研究開発担当】'!D7:D17)</f>
        <v>0</v>
      </c>
      <c r="E5" s="21" t="e">
        <f>SUM(#REF!)</f>
        <v>#REF!</v>
      </c>
      <c r="F5" s="21" t="e">
        <f t="shared" ref="F5:F10" si="0">SUM(C5:E5)</f>
        <v>#REF!</v>
      </c>
    </row>
    <row r="6" spans="1:10" ht="41" customHeight="1" x14ac:dyDescent="0.2">
      <c r="A6" s="67"/>
      <c r="B6" s="24" t="s">
        <v>17</v>
      </c>
      <c r="C6" s="21">
        <f>SUM('1年度目希望予算【研究開発担当】'!D18:D24)</f>
        <v>0</v>
      </c>
      <c r="D6" s="21">
        <f>SUM('2年度目希望予算【研究開発担当】'!D18:D24)</f>
        <v>0</v>
      </c>
      <c r="E6" s="21" t="e">
        <f>SUM(#REF!)</f>
        <v>#REF!</v>
      </c>
      <c r="F6" s="21" t="e">
        <f t="shared" si="0"/>
        <v>#REF!</v>
      </c>
    </row>
    <row r="7" spans="1:10" ht="41" customHeight="1" x14ac:dyDescent="0.2">
      <c r="A7" s="67"/>
      <c r="B7" s="24" t="s">
        <v>18</v>
      </c>
      <c r="C7" s="21">
        <f>SUM('1年度目希望予算【研究開発担当】'!D25:D32)</f>
        <v>0</v>
      </c>
      <c r="D7" s="21">
        <f>SUM('2年度目希望予算【研究開発担当】'!D25:D32)</f>
        <v>0</v>
      </c>
      <c r="E7" s="21" t="e">
        <f>SUM(#REF!)</f>
        <v>#REF!</v>
      </c>
      <c r="F7" s="21" t="e">
        <f t="shared" si="0"/>
        <v>#REF!</v>
      </c>
    </row>
    <row r="8" spans="1:10" ht="41" customHeight="1" x14ac:dyDescent="0.2">
      <c r="A8" s="67"/>
      <c r="B8" s="24" t="s">
        <v>24</v>
      </c>
      <c r="C8" s="21">
        <f>SUM('1年度目希望予算【研究開発担当】'!D33:D45)</f>
        <v>0</v>
      </c>
      <c r="D8" s="21">
        <f>SUM('2年度目希望予算【研究開発担当】'!D33:D45)</f>
        <v>0</v>
      </c>
      <c r="E8" s="21" t="e">
        <f>SUM(#REF!)</f>
        <v>#REF!</v>
      </c>
      <c r="F8" s="21" t="e">
        <f t="shared" si="0"/>
        <v>#REF!</v>
      </c>
      <c r="H8" s="26" t="s">
        <v>29</v>
      </c>
    </row>
    <row r="9" spans="1:10" ht="41" customHeight="1" x14ac:dyDescent="0.2">
      <c r="A9" s="34"/>
      <c r="B9" s="23" t="s">
        <v>3</v>
      </c>
      <c r="C9" s="22">
        <f>SUM(C5:C8)</f>
        <v>0</v>
      </c>
      <c r="D9" s="22">
        <f>SUM(D5:D8)</f>
        <v>0</v>
      </c>
      <c r="E9" s="21" t="e">
        <f>SUM(E5:E8)</f>
        <v>#REF!</v>
      </c>
      <c r="F9" s="21" t="e">
        <f t="shared" si="0"/>
        <v>#REF!</v>
      </c>
      <c r="G9" s="27"/>
      <c r="H9" t="e">
        <f>IF(SUM(F5:F8)=F9,1,FALSE)</f>
        <v>#REF!</v>
      </c>
    </row>
    <row r="10" spans="1:10" ht="41" customHeight="1" x14ac:dyDescent="0.2">
      <c r="A10" s="68" t="s">
        <v>2</v>
      </c>
      <c r="B10" s="69"/>
      <c r="C10" s="22">
        <f>ROUNDDOWN(C9*0.3,0)</f>
        <v>0</v>
      </c>
      <c r="D10" s="22">
        <f>ROUNDDOWN(D9*0.3,0)</f>
        <v>0</v>
      </c>
      <c r="E10" s="22" t="e">
        <f>ROUNDDOWN(E9*0.3,0)</f>
        <v>#REF!</v>
      </c>
      <c r="F10" s="21" t="e">
        <f t="shared" si="0"/>
        <v>#REF!</v>
      </c>
      <c r="H10" s="25" t="e">
        <f>IF(F10=J10,1,FALSE)</f>
        <v>#REF!</v>
      </c>
      <c r="J10" s="25" t="e">
        <f>'1年度目希望予算【研究開発担当】'!D47+'2年度目希望予算【研究開発担当】'!D47+#REF!</f>
        <v>#REF!</v>
      </c>
    </row>
    <row r="11" spans="1:10" ht="41" customHeight="1" x14ac:dyDescent="0.2">
      <c r="A11" s="68" t="s">
        <v>8</v>
      </c>
      <c r="B11" s="69"/>
      <c r="C11" s="22">
        <f>SUM(C9:C10)</f>
        <v>0</v>
      </c>
      <c r="D11" s="22">
        <f>SUM(D9:D10)</f>
        <v>0</v>
      </c>
      <c r="E11" s="22" t="e">
        <f>SUM(E9:E10)</f>
        <v>#REF!</v>
      </c>
      <c r="F11" s="21" t="e">
        <f>SUM(F9:F10)</f>
        <v>#REF!</v>
      </c>
      <c r="H11" s="28" t="e">
        <f>IF(SUM(C11:E11)=F11,1,FALSE)</f>
        <v>#REF!</v>
      </c>
    </row>
  </sheetData>
  <mergeCells count="4">
    <mergeCell ref="B2:F2"/>
    <mergeCell ref="A5:A8"/>
    <mergeCell ref="A10:B10"/>
    <mergeCell ref="A11:B11"/>
  </mergeCells>
  <phoneticPr fontId="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2F900-CFCE-45F4-A432-5C3864978E8C}">
  <dimension ref="A1:F56"/>
  <sheetViews>
    <sheetView tabSelected="1" topLeftCell="E4" zoomScale="184" zoomScaleNormal="184" workbookViewId="0">
      <selection activeCell="H2" sqref="H2"/>
    </sheetView>
  </sheetViews>
  <sheetFormatPr defaultColWidth="9" defaultRowHeight="13" x14ac:dyDescent="0.2"/>
  <cols>
    <col min="1" max="1" width="3.26953125" style="1" customWidth="1"/>
    <col min="2" max="2" width="8.453125" style="1" customWidth="1"/>
    <col min="3" max="3" width="3.90625" style="1" customWidth="1"/>
    <col min="4" max="4" width="17.36328125" style="1" customWidth="1"/>
    <col min="5" max="5" width="46.453125" style="1" customWidth="1"/>
    <col min="6" max="6" width="21.08984375" style="1" customWidth="1"/>
    <col min="7" max="16384" width="9" style="1"/>
  </cols>
  <sheetData>
    <row r="1" spans="1:6" x14ac:dyDescent="0.2">
      <c r="A1" s="7" t="s">
        <v>22</v>
      </c>
    </row>
    <row r="2" spans="1:6" ht="24.75" customHeight="1" x14ac:dyDescent="0.2">
      <c r="A2" s="43" t="s">
        <v>33</v>
      </c>
      <c r="B2" s="43"/>
      <c r="C2" s="43"/>
      <c r="D2" s="43"/>
      <c r="E2" s="43"/>
      <c r="F2" s="2"/>
    </row>
    <row r="3" spans="1:6" x14ac:dyDescent="0.2">
      <c r="D3" s="14" t="s">
        <v>19</v>
      </c>
    </row>
    <row r="4" spans="1:6" x14ac:dyDescent="0.2">
      <c r="A4" s="15"/>
      <c r="B4" s="17" t="s">
        <v>20</v>
      </c>
      <c r="C4" s="16"/>
      <c r="D4" s="17"/>
      <c r="E4" s="19" t="s">
        <v>21</v>
      </c>
    </row>
    <row r="5" spans="1:6" ht="13.5" customHeight="1" x14ac:dyDescent="0.2">
      <c r="A5" s="44" t="s">
        <v>6</v>
      </c>
      <c r="B5" s="45"/>
      <c r="C5" s="46"/>
      <c r="D5" s="50" t="s">
        <v>9</v>
      </c>
      <c r="E5" s="50" t="s">
        <v>1</v>
      </c>
    </row>
    <row r="6" spans="1:6" x14ac:dyDescent="0.2">
      <c r="A6" s="47"/>
      <c r="B6" s="48"/>
      <c r="C6" s="49"/>
      <c r="D6" s="51"/>
      <c r="E6" s="51"/>
    </row>
    <row r="7" spans="1:6" s="3" customFormat="1" ht="13.5" customHeight="1" x14ac:dyDescent="0.2">
      <c r="A7" s="52" t="s">
        <v>0</v>
      </c>
      <c r="B7" s="54" t="s">
        <v>12</v>
      </c>
      <c r="C7" s="55"/>
      <c r="D7" s="5">
        <v>500</v>
      </c>
      <c r="E7" s="9" t="s">
        <v>7</v>
      </c>
    </row>
    <row r="8" spans="1:6" s="3" customFormat="1" ht="13.5" customHeight="1" x14ac:dyDescent="0.2">
      <c r="A8" s="52"/>
      <c r="B8" s="56"/>
      <c r="C8" s="57"/>
      <c r="D8" s="5">
        <v>200</v>
      </c>
      <c r="E8" s="9" t="s">
        <v>4</v>
      </c>
    </row>
    <row r="9" spans="1:6" s="3" customFormat="1" ht="13.5" customHeight="1" x14ac:dyDescent="0.2">
      <c r="A9" s="52"/>
      <c r="B9" s="56"/>
      <c r="C9" s="57"/>
      <c r="D9" s="5">
        <v>100</v>
      </c>
      <c r="E9" s="9" t="s">
        <v>5</v>
      </c>
    </row>
    <row r="10" spans="1:6" s="3" customFormat="1" ht="13.5" customHeight="1" x14ac:dyDescent="0.2">
      <c r="A10" s="52"/>
      <c r="B10" s="56"/>
      <c r="C10" s="57"/>
      <c r="D10" s="5"/>
      <c r="E10" s="9"/>
    </row>
    <row r="11" spans="1:6" s="3" customFormat="1" ht="13.5" customHeight="1" x14ac:dyDescent="0.2">
      <c r="A11" s="52"/>
      <c r="B11" s="56"/>
      <c r="C11" s="57"/>
      <c r="D11" s="5"/>
      <c r="E11" s="9"/>
    </row>
    <row r="12" spans="1:6" s="3" customFormat="1" ht="13.5" customHeight="1" x14ac:dyDescent="0.2">
      <c r="A12" s="52"/>
      <c r="B12" s="56"/>
      <c r="C12" s="57"/>
      <c r="D12" s="5"/>
      <c r="E12" s="9"/>
    </row>
    <row r="13" spans="1:6" s="3" customFormat="1" ht="13.5" customHeight="1" x14ac:dyDescent="0.2">
      <c r="A13" s="52"/>
      <c r="B13" s="56"/>
      <c r="C13" s="57"/>
      <c r="D13" s="5"/>
      <c r="E13" s="9"/>
    </row>
    <row r="14" spans="1:6" s="3" customFormat="1" ht="13.5" customHeight="1" x14ac:dyDescent="0.2">
      <c r="A14" s="52"/>
      <c r="B14" s="56"/>
      <c r="C14" s="57"/>
      <c r="D14" s="5"/>
      <c r="E14" s="9"/>
    </row>
    <row r="15" spans="1:6" s="3" customFormat="1" ht="13.5" customHeight="1" x14ac:dyDescent="0.2">
      <c r="A15" s="52"/>
      <c r="B15" s="56"/>
      <c r="C15" s="57"/>
      <c r="D15" s="5"/>
      <c r="E15" s="9"/>
    </row>
    <row r="16" spans="1:6" s="3" customFormat="1" ht="13.5" customHeight="1" x14ac:dyDescent="0.2">
      <c r="A16" s="52"/>
      <c r="B16" s="56"/>
      <c r="C16" s="57"/>
      <c r="D16" s="5"/>
      <c r="E16" s="9"/>
    </row>
    <row r="17" spans="1:6" s="3" customFormat="1" ht="13.5" customHeight="1" x14ac:dyDescent="0.2">
      <c r="A17" s="52"/>
      <c r="B17" s="58"/>
      <c r="C17" s="59"/>
      <c r="D17" s="5"/>
      <c r="E17" s="9"/>
    </row>
    <row r="18" spans="1:6" s="3" customFormat="1" ht="13.5" customHeight="1" x14ac:dyDescent="0.2">
      <c r="A18" s="52"/>
      <c r="B18" s="54" t="s">
        <v>17</v>
      </c>
      <c r="C18" s="55"/>
      <c r="D18" s="5">
        <v>120</v>
      </c>
      <c r="E18" s="9" t="s">
        <v>35</v>
      </c>
    </row>
    <row r="19" spans="1:6" s="3" customFormat="1" ht="13.5" customHeight="1" x14ac:dyDescent="0.2">
      <c r="A19" s="52"/>
      <c r="B19" s="56"/>
      <c r="C19" s="57"/>
      <c r="D19" s="5">
        <v>60</v>
      </c>
      <c r="E19" s="9" t="s">
        <v>36</v>
      </c>
    </row>
    <row r="20" spans="1:6" s="3" customFormat="1" ht="13.5" customHeight="1" x14ac:dyDescent="0.2">
      <c r="A20" s="52"/>
      <c r="B20" s="56"/>
      <c r="C20" s="57"/>
      <c r="D20" s="5">
        <v>50</v>
      </c>
      <c r="E20" s="9" t="s">
        <v>37</v>
      </c>
    </row>
    <row r="21" spans="1:6" s="3" customFormat="1" ht="13.5" customHeight="1" x14ac:dyDescent="0.2">
      <c r="A21" s="52"/>
      <c r="B21" s="56"/>
      <c r="C21" s="57"/>
      <c r="D21" s="5">
        <v>80</v>
      </c>
      <c r="E21" s="9" t="s">
        <v>38</v>
      </c>
    </row>
    <row r="22" spans="1:6" s="3" customFormat="1" ht="13.5" customHeight="1" x14ac:dyDescent="0.2">
      <c r="A22" s="52"/>
      <c r="B22" s="56"/>
      <c r="C22" s="57"/>
      <c r="D22" s="5"/>
      <c r="E22" s="9"/>
    </row>
    <row r="23" spans="1:6" s="3" customFormat="1" ht="13.5" customHeight="1" x14ac:dyDescent="0.2">
      <c r="A23" s="52"/>
      <c r="B23" s="56"/>
      <c r="C23" s="57"/>
      <c r="D23" s="5"/>
      <c r="E23" s="9"/>
    </row>
    <row r="24" spans="1:6" s="3" customFormat="1" ht="13.5" customHeight="1" x14ac:dyDescent="0.2">
      <c r="A24" s="52"/>
      <c r="B24" s="58"/>
      <c r="C24" s="59"/>
      <c r="D24" s="5"/>
      <c r="E24" s="9"/>
    </row>
    <row r="25" spans="1:6" s="3" customFormat="1" ht="13.5" customHeight="1" x14ac:dyDescent="0.2">
      <c r="A25" s="52"/>
      <c r="B25" s="60" t="s">
        <v>18</v>
      </c>
      <c r="C25" s="61"/>
      <c r="D25" s="5"/>
      <c r="E25" s="9"/>
    </row>
    <row r="26" spans="1:6" s="3" customFormat="1" ht="13.5" customHeight="1" x14ac:dyDescent="0.2">
      <c r="A26" s="52"/>
      <c r="B26" s="62"/>
      <c r="C26" s="63"/>
      <c r="D26" s="5">
        <v>900</v>
      </c>
      <c r="E26" s="9" t="s">
        <v>43</v>
      </c>
    </row>
    <row r="27" spans="1:6" s="3" customFormat="1" ht="13.5" customHeight="1" x14ac:dyDescent="0.2">
      <c r="A27" s="52"/>
      <c r="B27" s="62"/>
      <c r="C27" s="63"/>
      <c r="D27" s="5">
        <v>100</v>
      </c>
      <c r="E27" s="9" t="s">
        <v>42</v>
      </c>
    </row>
    <row r="28" spans="1:6" s="3" customFormat="1" ht="13.5" customHeight="1" x14ac:dyDescent="0.2">
      <c r="A28" s="52"/>
      <c r="B28" s="62"/>
      <c r="C28" s="63"/>
      <c r="D28" s="5">
        <v>50</v>
      </c>
      <c r="E28" s="9" t="s">
        <v>39</v>
      </c>
    </row>
    <row r="29" spans="1:6" s="3" customFormat="1" ht="13.5" customHeight="1" x14ac:dyDescent="0.2">
      <c r="A29" s="52"/>
      <c r="B29" s="62"/>
      <c r="C29" s="63"/>
      <c r="D29" s="5"/>
      <c r="E29" s="9"/>
    </row>
    <row r="30" spans="1:6" s="3" customFormat="1" ht="13.5" customHeight="1" x14ac:dyDescent="0.2">
      <c r="A30" s="52"/>
      <c r="B30" s="62"/>
      <c r="C30" s="63"/>
      <c r="D30" s="5"/>
      <c r="E30" s="9"/>
    </row>
    <row r="31" spans="1:6" s="3" customFormat="1" ht="13.5" customHeight="1" x14ac:dyDescent="0.2">
      <c r="A31" s="52"/>
      <c r="B31" s="62"/>
      <c r="C31" s="63"/>
      <c r="D31" s="5"/>
      <c r="E31" s="9"/>
    </row>
    <row r="32" spans="1:6" s="3" customFormat="1" ht="13.5" customHeight="1" x14ac:dyDescent="0.2">
      <c r="A32" s="52"/>
      <c r="B32" s="64"/>
      <c r="C32" s="65"/>
      <c r="D32" s="5"/>
      <c r="E32" s="9"/>
      <c r="F32" s="20"/>
    </row>
    <row r="33" spans="1:6" s="3" customFormat="1" ht="13.5" customHeight="1" x14ac:dyDescent="0.2">
      <c r="A33" s="53"/>
      <c r="B33" s="54" t="s">
        <v>11</v>
      </c>
      <c r="C33" s="55"/>
      <c r="D33" s="5">
        <v>300</v>
      </c>
      <c r="E33" s="9" t="s">
        <v>40</v>
      </c>
      <c r="F33" s="20"/>
    </row>
    <row r="34" spans="1:6" s="3" customFormat="1" ht="13.5" customHeight="1" x14ac:dyDescent="0.2">
      <c r="A34" s="53"/>
      <c r="B34" s="56"/>
      <c r="C34" s="57"/>
      <c r="D34" s="5">
        <v>300</v>
      </c>
      <c r="E34" s="9" t="s">
        <v>15</v>
      </c>
    </row>
    <row r="35" spans="1:6" s="3" customFormat="1" ht="13.5" customHeight="1" x14ac:dyDescent="0.2">
      <c r="A35" s="53"/>
      <c r="B35" s="56"/>
      <c r="C35" s="57"/>
      <c r="D35" s="5">
        <v>200</v>
      </c>
      <c r="E35" s="9" t="s">
        <v>16</v>
      </c>
    </row>
    <row r="36" spans="1:6" s="3" customFormat="1" ht="13.5" customHeight="1" x14ac:dyDescent="0.2">
      <c r="A36" s="53"/>
      <c r="B36" s="56"/>
      <c r="C36" s="57"/>
      <c r="D36" s="5">
        <v>100</v>
      </c>
      <c r="E36" s="9" t="s">
        <v>13</v>
      </c>
    </row>
    <row r="37" spans="1:6" s="3" customFormat="1" ht="13.5" customHeight="1" x14ac:dyDescent="0.2">
      <c r="A37" s="53"/>
      <c r="B37" s="56"/>
      <c r="C37" s="57"/>
      <c r="D37" s="5">
        <v>100</v>
      </c>
      <c r="E37" s="9" t="s">
        <v>41</v>
      </c>
    </row>
    <row r="38" spans="1:6" s="3" customFormat="1" ht="13.5" customHeight="1" x14ac:dyDescent="0.2">
      <c r="A38" s="53"/>
      <c r="B38" s="56"/>
      <c r="C38" s="57"/>
      <c r="D38" s="5">
        <v>50</v>
      </c>
      <c r="E38" s="9" t="s">
        <v>14</v>
      </c>
    </row>
    <row r="39" spans="1:6" s="3" customFormat="1" ht="13.5" customHeight="1" x14ac:dyDescent="0.2">
      <c r="A39" s="53"/>
      <c r="B39" s="56"/>
      <c r="C39" s="57"/>
      <c r="D39" s="5"/>
      <c r="E39" s="9"/>
    </row>
    <row r="40" spans="1:6" s="3" customFormat="1" ht="13.5" customHeight="1" x14ac:dyDescent="0.2">
      <c r="A40" s="8"/>
      <c r="B40" s="56"/>
      <c r="C40" s="57"/>
    </row>
    <row r="41" spans="1:6" s="3" customFormat="1" ht="13.5" customHeight="1" x14ac:dyDescent="0.2">
      <c r="A41" s="8"/>
      <c r="B41" s="56"/>
      <c r="C41" s="57"/>
      <c r="D41" s="5"/>
      <c r="E41" s="9"/>
    </row>
    <row r="42" spans="1:6" s="3" customFormat="1" ht="13.5" customHeight="1" x14ac:dyDescent="0.2">
      <c r="A42" s="8"/>
      <c r="B42" s="56"/>
      <c r="C42" s="57"/>
      <c r="D42" s="5"/>
      <c r="E42" s="9"/>
    </row>
    <row r="43" spans="1:6" s="3" customFormat="1" ht="13.5" customHeight="1" x14ac:dyDescent="0.2">
      <c r="A43" s="8"/>
      <c r="B43" s="56"/>
      <c r="C43" s="57"/>
      <c r="D43" s="5"/>
      <c r="E43" s="9"/>
    </row>
    <row r="44" spans="1:6" s="3" customFormat="1" ht="13.5" customHeight="1" x14ac:dyDescent="0.2">
      <c r="A44" s="8"/>
      <c r="B44" s="56"/>
      <c r="C44" s="57"/>
      <c r="D44" s="5"/>
      <c r="E44" s="9"/>
    </row>
    <row r="45" spans="1:6" s="3" customFormat="1" ht="13.5" customHeight="1" x14ac:dyDescent="0.2">
      <c r="A45" s="8"/>
      <c r="B45" s="58"/>
      <c r="C45" s="59"/>
      <c r="D45" s="5"/>
      <c r="E45" s="4"/>
    </row>
    <row r="46" spans="1:6" s="3" customFormat="1" ht="18.75" customHeight="1" x14ac:dyDescent="0.2">
      <c r="A46" s="35" t="s">
        <v>3</v>
      </c>
      <c r="B46" s="36"/>
      <c r="C46" s="36"/>
      <c r="D46" s="5">
        <f>SUM(D7:D45)</f>
        <v>3210</v>
      </c>
      <c r="E46" s="6"/>
    </row>
    <row r="47" spans="1:6" s="3" customFormat="1" ht="18.75" customHeight="1" x14ac:dyDescent="0.2">
      <c r="A47" s="37" t="s">
        <v>2</v>
      </c>
      <c r="B47" s="38"/>
      <c r="C47" s="38"/>
      <c r="D47" s="5">
        <f>D46*0.3</f>
        <v>963</v>
      </c>
      <c r="E47" s="6"/>
    </row>
    <row r="48" spans="1:6" ht="18.75" customHeight="1" x14ac:dyDescent="0.2">
      <c r="A48" s="39" t="s">
        <v>8</v>
      </c>
      <c r="B48" s="40"/>
      <c r="C48" s="40"/>
      <c r="D48" s="5">
        <f>SUM(D46:D47)</f>
        <v>4173</v>
      </c>
      <c r="E48" s="6"/>
    </row>
    <row r="49" spans="1:5" ht="8.25" customHeight="1" x14ac:dyDescent="0.2">
      <c r="A49" s="10"/>
      <c r="B49" s="11"/>
      <c r="C49" s="12" t="str">
        <f>IF(C47="","",IF(C47&gt;30,"間接経費率が不正です。30%以下として下さい",IF(C47=INT(C47),"","間接経費率が不正です。間接経費率は整数で入力して下さい")))</f>
        <v/>
      </c>
      <c r="D49" s="11"/>
      <c r="E49" s="13"/>
    </row>
    <row r="50" spans="1:5" x14ac:dyDescent="0.2">
      <c r="A50" s="41"/>
      <c r="B50" s="42"/>
      <c r="C50" s="42"/>
      <c r="D50" s="42"/>
      <c r="E50" s="42"/>
    </row>
    <row r="51" spans="1:5" x14ac:dyDescent="0.2">
      <c r="A51" s="42"/>
      <c r="B51" s="42"/>
      <c r="C51" s="42"/>
      <c r="D51" s="42"/>
      <c r="E51" s="42"/>
    </row>
    <row r="52" spans="1:5" x14ac:dyDescent="0.2">
      <c r="A52" s="42"/>
      <c r="B52" s="42"/>
      <c r="C52" s="42"/>
      <c r="D52" s="42"/>
      <c r="E52" s="42"/>
    </row>
    <row r="53" spans="1:5" x14ac:dyDescent="0.2">
      <c r="A53" s="42"/>
      <c r="B53" s="42"/>
      <c r="C53" s="42"/>
      <c r="D53" s="42"/>
      <c r="E53" s="42"/>
    </row>
    <row r="54" spans="1:5" x14ac:dyDescent="0.2">
      <c r="A54" s="42"/>
      <c r="B54" s="42"/>
      <c r="C54" s="42"/>
      <c r="D54" s="42"/>
      <c r="E54" s="42"/>
    </row>
    <row r="55" spans="1:5" x14ac:dyDescent="0.2">
      <c r="A55" s="42"/>
      <c r="B55" s="42"/>
      <c r="C55" s="42"/>
      <c r="D55" s="42"/>
      <c r="E55" s="42"/>
    </row>
    <row r="56" spans="1:5" x14ac:dyDescent="0.2">
      <c r="A56" s="42"/>
      <c r="B56" s="42"/>
      <c r="C56" s="42"/>
      <c r="D56" s="42"/>
      <c r="E56" s="42"/>
    </row>
  </sheetData>
  <mergeCells count="13">
    <mergeCell ref="A46:C46"/>
    <mergeCell ref="A47:C47"/>
    <mergeCell ref="A48:C48"/>
    <mergeCell ref="A50:E56"/>
    <mergeCell ref="A2:E2"/>
    <mergeCell ref="A5:C6"/>
    <mergeCell ref="D5:D6"/>
    <mergeCell ref="E5:E6"/>
    <mergeCell ref="A7:A39"/>
    <mergeCell ref="B7:C17"/>
    <mergeCell ref="B18:C24"/>
    <mergeCell ref="B25:C32"/>
    <mergeCell ref="B33:C45"/>
  </mergeCells>
  <phoneticPr fontId="2"/>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6"/>
  <sheetViews>
    <sheetView view="pageBreakPreview" zoomScale="120" zoomScaleNormal="115" zoomScaleSheetLayoutView="120" workbookViewId="0">
      <selection activeCell="F28" sqref="F28"/>
    </sheetView>
  </sheetViews>
  <sheetFormatPr defaultColWidth="9" defaultRowHeight="13" x14ac:dyDescent="0.2"/>
  <cols>
    <col min="1" max="1" width="3.26953125" style="1" customWidth="1"/>
    <col min="2" max="2" width="8.453125" style="1" customWidth="1"/>
    <col min="3" max="3" width="3.90625" style="1" customWidth="1"/>
    <col min="4" max="4" width="17.36328125" style="1" customWidth="1"/>
    <col min="5" max="5" width="46.453125" style="1" customWidth="1"/>
    <col min="6" max="6" width="21.08984375" style="1" customWidth="1"/>
    <col min="7" max="16384" width="9" style="1"/>
  </cols>
  <sheetData>
    <row r="1" spans="1:6" x14ac:dyDescent="0.2">
      <c r="A1" s="7" t="s">
        <v>22</v>
      </c>
    </row>
    <row r="2" spans="1:6" ht="24.75" customHeight="1" x14ac:dyDescent="0.2">
      <c r="A2" s="43" t="s">
        <v>33</v>
      </c>
      <c r="B2" s="43"/>
      <c r="C2" s="43"/>
      <c r="D2" s="43"/>
      <c r="E2" s="43"/>
      <c r="F2" s="2"/>
    </row>
    <row r="3" spans="1:6" x14ac:dyDescent="0.2">
      <c r="D3" s="14" t="s">
        <v>19</v>
      </c>
    </row>
    <row r="4" spans="1:6" x14ac:dyDescent="0.2">
      <c r="A4" s="15"/>
      <c r="B4" s="17" t="s">
        <v>20</v>
      </c>
      <c r="C4" s="16"/>
      <c r="D4" s="17"/>
      <c r="E4" s="19" t="s">
        <v>21</v>
      </c>
    </row>
    <row r="5" spans="1:6" ht="13.5" customHeight="1" x14ac:dyDescent="0.2">
      <c r="A5" s="44" t="s">
        <v>6</v>
      </c>
      <c r="B5" s="45"/>
      <c r="C5" s="46"/>
      <c r="D5" s="50" t="s">
        <v>9</v>
      </c>
      <c r="E5" s="50" t="s">
        <v>1</v>
      </c>
    </row>
    <row r="6" spans="1:6" x14ac:dyDescent="0.2">
      <c r="A6" s="47"/>
      <c r="B6" s="48"/>
      <c r="C6" s="49"/>
      <c r="D6" s="51"/>
      <c r="E6" s="51"/>
    </row>
    <row r="7" spans="1:6" s="3" customFormat="1" ht="13.5" customHeight="1" x14ac:dyDescent="0.2">
      <c r="A7" s="52" t="s">
        <v>0</v>
      </c>
      <c r="B7" s="54" t="s">
        <v>12</v>
      </c>
      <c r="C7" s="55"/>
      <c r="D7" s="5"/>
      <c r="E7" s="9"/>
    </row>
    <row r="8" spans="1:6" s="3" customFormat="1" ht="13.5" customHeight="1" x14ac:dyDescent="0.2">
      <c r="A8" s="52"/>
      <c r="B8" s="56"/>
      <c r="C8" s="57"/>
      <c r="D8" s="5"/>
      <c r="E8" s="9"/>
    </row>
    <row r="9" spans="1:6" s="3" customFormat="1" ht="13.5" customHeight="1" x14ac:dyDescent="0.2">
      <c r="A9" s="52"/>
      <c r="B9" s="56"/>
      <c r="C9" s="57"/>
      <c r="D9" s="5"/>
      <c r="E9" s="9"/>
    </row>
    <row r="10" spans="1:6" s="3" customFormat="1" ht="13.5" customHeight="1" x14ac:dyDescent="0.2">
      <c r="A10" s="52"/>
      <c r="B10" s="56"/>
      <c r="C10" s="57"/>
      <c r="D10" s="5"/>
      <c r="E10" s="9"/>
    </row>
    <row r="11" spans="1:6" s="3" customFormat="1" ht="13.5" customHeight="1" x14ac:dyDescent="0.2">
      <c r="A11" s="52"/>
      <c r="B11" s="56"/>
      <c r="C11" s="57"/>
      <c r="D11" s="5"/>
      <c r="E11" s="9"/>
    </row>
    <row r="12" spans="1:6" s="3" customFormat="1" ht="13.5" customHeight="1" x14ac:dyDescent="0.2">
      <c r="A12" s="52"/>
      <c r="B12" s="56"/>
      <c r="C12" s="57"/>
      <c r="D12" s="5"/>
      <c r="E12" s="9"/>
    </row>
    <row r="13" spans="1:6" s="3" customFormat="1" ht="13.5" customHeight="1" x14ac:dyDescent="0.2">
      <c r="A13" s="52"/>
      <c r="B13" s="56"/>
      <c r="C13" s="57"/>
      <c r="D13" s="5"/>
      <c r="E13" s="9"/>
    </row>
    <row r="14" spans="1:6" s="3" customFormat="1" ht="13.5" customHeight="1" x14ac:dyDescent="0.2">
      <c r="A14" s="52"/>
      <c r="B14" s="56"/>
      <c r="C14" s="57"/>
      <c r="D14" s="5"/>
      <c r="E14" s="9"/>
    </row>
    <row r="15" spans="1:6" s="3" customFormat="1" ht="13.5" customHeight="1" x14ac:dyDescent="0.2">
      <c r="A15" s="52"/>
      <c r="B15" s="56"/>
      <c r="C15" s="57"/>
      <c r="D15" s="5"/>
      <c r="E15" s="9"/>
    </row>
    <row r="16" spans="1:6" s="3" customFormat="1" ht="13.5" customHeight="1" x14ac:dyDescent="0.2">
      <c r="A16" s="52"/>
      <c r="B16" s="56"/>
      <c r="C16" s="57"/>
      <c r="D16" s="5"/>
      <c r="E16" s="9"/>
    </row>
    <row r="17" spans="1:6" s="3" customFormat="1" ht="13.5" customHeight="1" x14ac:dyDescent="0.2">
      <c r="A17" s="52"/>
      <c r="B17" s="58"/>
      <c r="C17" s="59"/>
      <c r="D17" s="5"/>
      <c r="E17" s="9"/>
    </row>
    <row r="18" spans="1:6" s="3" customFormat="1" ht="13.5" customHeight="1" x14ac:dyDescent="0.2">
      <c r="A18" s="52"/>
      <c r="B18" s="54" t="s">
        <v>17</v>
      </c>
      <c r="C18" s="55"/>
      <c r="D18" s="5"/>
      <c r="E18" s="9"/>
    </row>
    <row r="19" spans="1:6" s="3" customFormat="1" ht="13.5" customHeight="1" x14ac:dyDescent="0.2">
      <c r="A19" s="52"/>
      <c r="B19" s="56"/>
      <c r="C19" s="57"/>
      <c r="D19" s="5"/>
      <c r="E19" s="9"/>
    </row>
    <row r="20" spans="1:6" s="3" customFormat="1" ht="13.5" customHeight="1" x14ac:dyDescent="0.2">
      <c r="A20" s="52"/>
      <c r="B20" s="56"/>
      <c r="C20" s="57"/>
      <c r="D20" s="5"/>
      <c r="E20" s="9"/>
    </row>
    <row r="21" spans="1:6" s="3" customFormat="1" ht="13.5" customHeight="1" x14ac:dyDescent="0.2">
      <c r="A21" s="52"/>
      <c r="B21" s="56"/>
      <c r="C21" s="57"/>
      <c r="D21" s="5"/>
      <c r="E21" s="9"/>
    </row>
    <row r="22" spans="1:6" s="3" customFormat="1" ht="13.5" customHeight="1" x14ac:dyDescent="0.2">
      <c r="A22" s="52"/>
      <c r="B22" s="56"/>
      <c r="C22" s="57"/>
      <c r="D22" s="5"/>
      <c r="E22" s="9"/>
    </row>
    <row r="23" spans="1:6" s="3" customFormat="1" ht="13.5" customHeight="1" x14ac:dyDescent="0.2">
      <c r="A23" s="52"/>
      <c r="B23" s="56"/>
      <c r="C23" s="57"/>
      <c r="D23" s="5"/>
      <c r="E23" s="9"/>
    </row>
    <row r="24" spans="1:6" s="3" customFormat="1" ht="13.5" customHeight="1" x14ac:dyDescent="0.2">
      <c r="A24" s="52"/>
      <c r="B24" s="58"/>
      <c r="C24" s="59"/>
      <c r="D24" s="5"/>
      <c r="E24" s="9"/>
    </row>
    <row r="25" spans="1:6" s="3" customFormat="1" ht="13.5" customHeight="1" x14ac:dyDescent="0.2">
      <c r="A25" s="52"/>
      <c r="B25" s="60" t="s">
        <v>18</v>
      </c>
      <c r="C25" s="61"/>
      <c r="D25" s="5"/>
      <c r="E25" s="9"/>
    </row>
    <row r="26" spans="1:6" s="3" customFormat="1" ht="13.5" customHeight="1" x14ac:dyDescent="0.2">
      <c r="A26" s="52"/>
      <c r="B26" s="62"/>
      <c r="C26" s="63"/>
      <c r="D26" s="5"/>
      <c r="E26" s="9"/>
    </row>
    <row r="27" spans="1:6" s="3" customFormat="1" ht="13.5" customHeight="1" x14ac:dyDescent="0.2">
      <c r="A27" s="52"/>
      <c r="B27" s="62"/>
      <c r="C27" s="63"/>
      <c r="D27" s="5"/>
      <c r="E27" s="9"/>
    </row>
    <row r="28" spans="1:6" s="3" customFormat="1" ht="13.5" customHeight="1" x14ac:dyDescent="0.2">
      <c r="A28" s="52"/>
      <c r="B28" s="62"/>
      <c r="C28" s="63"/>
      <c r="D28" s="5"/>
      <c r="E28" s="9"/>
    </row>
    <row r="29" spans="1:6" s="3" customFormat="1" ht="13.5" customHeight="1" x14ac:dyDescent="0.2">
      <c r="A29" s="52"/>
      <c r="B29" s="62"/>
      <c r="C29" s="63"/>
      <c r="D29" s="5"/>
      <c r="E29" s="9"/>
    </row>
    <row r="30" spans="1:6" s="3" customFormat="1" ht="13.5" customHeight="1" x14ac:dyDescent="0.2">
      <c r="A30" s="52"/>
      <c r="B30" s="62"/>
      <c r="C30" s="63"/>
      <c r="D30" s="5"/>
      <c r="E30" s="9"/>
    </row>
    <row r="31" spans="1:6" s="3" customFormat="1" ht="13.5" customHeight="1" x14ac:dyDescent="0.2">
      <c r="A31" s="52"/>
      <c r="B31" s="62"/>
      <c r="C31" s="63"/>
      <c r="D31" s="5"/>
      <c r="E31" s="9"/>
    </row>
    <row r="32" spans="1:6" s="3" customFormat="1" ht="13.5" customHeight="1" x14ac:dyDescent="0.2">
      <c r="A32" s="52"/>
      <c r="B32" s="64"/>
      <c r="C32" s="65"/>
      <c r="D32" s="5"/>
      <c r="E32" s="9"/>
      <c r="F32" s="20"/>
    </row>
    <row r="33" spans="1:6" s="3" customFormat="1" ht="13.5" customHeight="1" x14ac:dyDescent="0.2">
      <c r="A33" s="53"/>
      <c r="B33" s="54" t="s">
        <v>11</v>
      </c>
      <c r="C33" s="55"/>
      <c r="D33" s="5"/>
      <c r="E33" s="9"/>
      <c r="F33" s="20"/>
    </row>
    <row r="34" spans="1:6" s="3" customFormat="1" ht="13.5" customHeight="1" x14ac:dyDescent="0.2">
      <c r="A34" s="53"/>
      <c r="B34" s="56"/>
      <c r="C34" s="57"/>
      <c r="D34" s="5"/>
      <c r="E34" s="9"/>
    </row>
    <row r="35" spans="1:6" s="3" customFormat="1" ht="13.5" customHeight="1" x14ac:dyDescent="0.2">
      <c r="A35" s="53"/>
      <c r="B35" s="56"/>
      <c r="C35" s="57"/>
      <c r="D35" s="5"/>
      <c r="E35" s="9"/>
    </row>
    <row r="36" spans="1:6" s="3" customFormat="1" ht="13.5" customHeight="1" x14ac:dyDescent="0.2">
      <c r="A36" s="53"/>
      <c r="B36" s="56"/>
      <c r="C36" s="57"/>
      <c r="D36" s="5"/>
      <c r="E36" s="9"/>
    </row>
    <row r="37" spans="1:6" s="3" customFormat="1" ht="13.5" customHeight="1" x14ac:dyDescent="0.2">
      <c r="A37" s="53"/>
      <c r="B37" s="56"/>
      <c r="C37" s="57"/>
      <c r="D37" s="5"/>
      <c r="E37" s="9"/>
    </row>
    <row r="38" spans="1:6" s="3" customFormat="1" ht="13.5" customHeight="1" x14ac:dyDescent="0.2">
      <c r="A38" s="53"/>
      <c r="B38" s="56"/>
      <c r="C38" s="57"/>
      <c r="D38" s="5"/>
      <c r="E38" s="9"/>
    </row>
    <row r="39" spans="1:6" s="3" customFormat="1" ht="13.5" customHeight="1" x14ac:dyDescent="0.2">
      <c r="A39" s="53"/>
      <c r="B39" s="56"/>
      <c r="C39" s="57"/>
      <c r="D39" s="5"/>
      <c r="E39" s="9"/>
    </row>
    <row r="40" spans="1:6" s="3" customFormat="1" ht="13.5" customHeight="1" x14ac:dyDescent="0.2">
      <c r="A40" s="8"/>
      <c r="B40" s="56"/>
      <c r="C40" s="57"/>
      <c r="D40" s="5"/>
      <c r="E40" s="9"/>
    </row>
    <row r="41" spans="1:6" s="3" customFormat="1" ht="13.5" customHeight="1" x14ac:dyDescent="0.2">
      <c r="A41" s="8"/>
      <c r="B41" s="56"/>
      <c r="C41" s="57"/>
      <c r="D41" s="5"/>
      <c r="E41" s="9"/>
    </row>
    <row r="42" spans="1:6" s="3" customFormat="1" ht="13.5" customHeight="1" x14ac:dyDescent="0.2">
      <c r="A42" s="8"/>
      <c r="B42" s="56"/>
      <c r="C42" s="57"/>
      <c r="D42" s="5"/>
      <c r="E42" s="9"/>
    </row>
    <row r="43" spans="1:6" s="3" customFormat="1" ht="13.5" customHeight="1" x14ac:dyDescent="0.2">
      <c r="A43" s="8"/>
      <c r="B43" s="56"/>
      <c r="C43" s="57"/>
      <c r="D43" s="5"/>
      <c r="E43" s="9"/>
    </row>
    <row r="44" spans="1:6" s="3" customFormat="1" ht="13.5" customHeight="1" x14ac:dyDescent="0.2">
      <c r="A44" s="8"/>
      <c r="B44" s="56"/>
      <c r="C44" s="57"/>
      <c r="D44" s="5"/>
      <c r="E44" s="9"/>
    </row>
    <row r="45" spans="1:6" s="3" customFormat="1" ht="13.5" customHeight="1" x14ac:dyDescent="0.2">
      <c r="A45" s="8"/>
      <c r="B45" s="58"/>
      <c r="C45" s="59"/>
      <c r="D45" s="5"/>
      <c r="E45" s="4"/>
    </row>
    <row r="46" spans="1:6" s="3" customFormat="1" ht="18.75" customHeight="1" x14ac:dyDescent="0.2">
      <c r="A46" s="35" t="s">
        <v>3</v>
      </c>
      <c r="B46" s="36"/>
      <c r="C46" s="36"/>
      <c r="D46" s="5">
        <f>SUM(D7:D45)</f>
        <v>0</v>
      </c>
      <c r="E46" s="6"/>
    </row>
    <row r="47" spans="1:6" s="3" customFormat="1" ht="18.75" customHeight="1" x14ac:dyDescent="0.2">
      <c r="A47" s="37" t="s">
        <v>2</v>
      </c>
      <c r="B47" s="38"/>
      <c r="C47" s="38"/>
      <c r="D47" s="5">
        <f>D46*0.3</f>
        <v>0</v>
      </c>
      <c r="E47" s="6"/>
    </row>
    <row r="48" spans="1:6" ht="18.75" customHeight="1" x14ac:dyDescent="0.2">
      <c r="A48" s="39" t="s">
        <v>8</v>
      </c>
      <c r="B48" s="40"/>
      <c r="C48" s="40"/>
      <c r="D48" s="5">
        <f>SUM(D46:D47)</f>
        <v>0</v>
      </c>
      <c r="E48" s="6"/>
    </row>
    <row r="49" spans="1:5" ht="8.25" customHeight="1" x14ac:dyDescent="0.2">
      <c r="A49" s="10"/>
      <c r="B49" s="11"/>
      <c r="C49" s="12" t="str">
        <f>IF(C47="","",IF(C47&gt;30,"間接経費率が不正です。30%以下として下さい",IF(C47=INT(C47),"","間接経費率が不正です。間接経費率は整数で入力して下さい")))</f>
        <v/>
      </c>
      <c r="D49" s="11"/>
      <c r="E49" s="13"/>
    </row>
    <row r="50" spans="1:5" x14ac:dyDescent="0.2">
      <c r="A50" s="41"/>
      <c r="B50" s="42"/>
      <c r="C50" s="42"/>
      <c r="D50" s="42"/>
      <c r="E50" s="42"/>
    </row>
    <row r="51" spans="1:5" x14ac:dyDescent="0.2">
      <c r="A51" s="42"/>
      <c r="B51" s="42"/>
      <c r="C51" s="42"/>
      <c r="D51" s="42"/>
      <c r="E51" s="42"/>
    </row>
    <row r="52" spans="1:5" x14ac:dyDescent="0.2">
      <c r="A52" s="42"/>
      <c r="B52" s="42"/>
      <c r="C52" s="42"/>
      <c r="D52" s="42"/>
      <c r="E52" s="42"/>
    </row>
    <row r="53" spans="1:5" x14ac:dyDescent="0.2">
      <c r="A53" s="42"/>
      <c r="B53" s="42"/>
      <c r="C53" s="42"/>
      <c r="D53" s="42"/>
      <c r="E53" s="42"/>
    </row>
    <row r="54" spans="1:5" x14ac:dyDescent="0.2">
      <c r="A54" s="42"/>
      <c r="B54" s="42"/>
      <c r="C54" s="42"/>
      <c r="D54" s="42"/>
      <c r="E54" s="42"/>
    </row>
    <row r="55" spans="1:5" x14ac:dyDescent="0.2">
      <c r="A55" s="42"/>
      <c r="B55" s="42"/>
      <c r="C55" s="42"/>
      <c r="D55" s="42"/>
      <c r="E55" s="42"/>
    </row>
    <row r="56" spans="1:5" x14ac:dyDescent="0.2">
      <c r="A56" s="42"/>
      <c r="B56" s="42"/>
      <c r="C56" s="42"/>
      <c r="D56" s="42"/>
      <c r="E56" s="42"/>
    </row>
  </sheetData>
  <sheetProtection formatCells="0" formatColumns="0" formatRows="0" insertColumns="0" insertRows="0" deleteColumns="0" deleteRows="0"/>
  <mergeCells count="13">
    <mergeCell ref="A50:E56"/>
    <mergeCell ref="B18:C24"/>
    <mergeCell ref="B33:C45"/>
    <mergeCell ref="B7:C17"/>
    <mergeCell ref="A2:E2"/>
    <mergeCell ref="A48:C48"/>
    <mergeCell ref="A47:C47"/>
    <mergeCell ref="A7:A39"/>
    <mergeCell ref="A46:C46"/>
    <mergeCell ref="E5:E6"/>
    <mergeCell ref="A5:C6"/>
    <mergeCell ref="B25:C32"/>
    <mergeCell ref="D5:D6"/>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6"/>
  <sheetViews>
    <sheetView view="pageBreakPreview" zoomScale="120" zoomScaleNormal="115" zoomScaleSheetLayoutView="120" workbookViewId="0">
      <selection activeCell="E21" sqref="E21"/>
    </sheetView>
  </sheetViews>
  <sheetFormatPr defaultColWidth="9" defaultRowHeight="13" x14ac:dyDescent="0.2"/>
  <cols>
    <col min="1" max="1" width="3.26953125" style="1" customWidth="1"/>
    <col min="2" max="2" width="8.453125" style="1" customWidth="1"/>
    <col min="3" max="3" width="3.90625" style="1" customWidth="1"/>
    <col min="4" max="4" width="17.36328125" style="1" customWidth="1"/>
    <col min="5" max="5" width="46.453125" style="1" customWidth="1"/>
    <col min="6" max="16384" width="9" style="1"/>
  </cols>
  <sheetData>
    <row r="1" spans="1:6" x14ac:dyDescent="0.2">
      <c r="A1" s="7" t="s">
        <v>22</v>
      </c>
    </row>
    <row r="2" spans="1:6" ht="24.75" customHeight="1" x14ac:dyDescent="0.2">
      <c r="A2" s="43" t="s">
        <v>34</v>
      </c>
      <c r="B2" s="43"/>
      <c r="C2" s="43"/>
      <c r="D2" s="43"/>
      <c r="E2" s="43"/>
      <c r="F2" s="2"/>
    </row>
    <row r="3" spans="1:6" x14ac:dyDescent="0.2">
      <c r="D3" s="14" t="s">
        <v>19</v>
      </c>
    </row>
    <row r="4" spans="1:6" x14ac:dyDescent="0.2">
      <c r="A4" s="15"/>
      <c r="B4" s="16" t="s">
        <v>20</v>
      </c>
      <c r="C4" s="16"/>
      <c r="D4" s="17"/>
      <c r="E4" s="18" t="s">
        <v>21</v>
      </c>
    </row>
    <row r="5" spans="1:6" ht="13.5" customHeight="1" x14ac:dyDescent="0.2">
      <c r="A5" s="44" t="s">
        <v>6</v>
      </c>
      <c r="B5" s="45"/>
      <c r="C5" s="46"/>
      <c r="D5" s="50" t="s">
        <v>10</v>
      </c>
      <c r="E5" s="50" t="s">
        <v>1</v>
      </c>
    </row>
    <row r="6" spans="1:6" x14ac:dyDescent="0.2">
      <c r="A6" s="47"/>
      <c r="B6" s="48"/>
      <c r="C6" s="49"/>
      <c r="D6" s="51"/>
      <c r="E6" s="51"/>
    </row>
    <row r="7" spans="1:6" s="3" customFormat="1" ht="13.5" customHeight="1" x14ac:dyDescent="0.2">
      <c r="A7" s="52" t="s">
        <v>0</v>
      </c>
      <c r="B7" s="54" t="s">
        <v>12</v>
      </c>
      <c r="C7" s="55"/>
      <c r="D7" s="5"/>
      <c r="E7" s="9"/>
    </row>
    <row r="8" spans="1:6" s="3" customFormat="1" ht="13.5" customHeight="1" x14ac:dyDescent="0.2">
      <c r="A8" s="52"/>
      <c r="B8" s="56"/>
      <c r="C8" s="57"/>
      <c r="D8" s="5"/>
      <c r="E8" s="9"/>
    </row>
    <row r="9" spans="1:6" s="3" customFormat="1" ht="13.5" customHeight="1" x14ac:dyDescent="0.2">
      <c r="A9" s="52"/>
      <c r="B9" s="56"/>
      <c r="C9" s="57"/>
      <c r="D9" s="5"/>
      <c r="E9" s="9"/>
    </row>
    <row r="10" spans="1:6" s="3" customFormat="1" ht="13.5" customHeight="1" x14ac:dyDescent="0.2">
      <c r="A10" s="52"/>
      <c r="B10" s="56"/>
      <c r="C10" s="57"/>
      <c r="D10" s="5"/>
      <c r="E10" s="9"/>
    </row>
    <row r="11" spans="1:6" s="3" customFormat="1" ht="13.5" customHeight="1" x14ac:dyDescent="0.2">
      <c r="A11" s="52"/>
      <c r="B11" s="56"/>
      <c r="C11" s="57"/>
      <c r="D11" s="5"/>
      <c r="E11" s="9"/>
    </row>
    <row r="12" spans="1:6" s="3" customFormat="1" ht="13.5" customHeight="1" x14ac:dyDescent="0.2">
      <c r="A12" s="52"/>
      <c r="B12" s="56"/>
      <c r="C12" s="57"/>
      <c r="D12" s="5"/>
      <c r="E12" s="9"/>
    </row>
    <row r="13" spans="1:6" s="3" customFormat="1" ht="13.5" customHeight="1" x14ac:dyDescent="0.2">
      <c r="A13" s="52"/>
      <c r="B13" s="56"/>
      <c r="C13" s="57"/>
      <c r="D13" s="5"/>
      <c r="E13" s="9"/>
    </row>
    <row r="14" spans="1:6" s="3" customFormat="1" ht="13.5" customHeight="1" x14ac:dyDescent="0.2">
      <c r="A14" s="52"/>
      <c r="B14" s="56"/>
      <c r="C14" s="57"/>
      <c r="D14" s="5"/>
      <c r="E14" s="9"/>
    </row>
    <row r="15" spans="1:6" s="3" customFormat="1" ht="13.5" customHeight="1" x14ac:dyDescent="0.2">
      <c r="A15" s="52"/>
      <c r="B15" s="56"/>
      <c r="C15" s="57"/>
      <c r="D15" s="5"/>
      <c r="E15" s="9"/>
    </row>
    <row r="16" spans="1:6" s="3" customFormat="1" ht="13.5" customHeight="1" x14ac:dyDescent="0.2">
      <c r="A16" s="52"/>
      <c r="B16" s="56"/>
      <c r="C16" s="57"/>
      <c r="D16" s="5"/>
      <c r="E16" s="9"/>
    </row>
    <row r="17" spans="1:5" s="3" customFormat="1" ht="13.5" customHeight="1" x14ac:dyDescent="0.2">
      <c r="A17" s="52"/>
      <c r="B17" s="58"/>
      <c r="C17" s="59"/>
      <c r="D17" s="5"/>
      <c r="E17" s="9"/>
    </row>
    <row r="18" spans="1:5" s="3" customFormat="1" ht="13.5" customHeight="1" x14ac:dyDescent="0.2">
      <c r="A18" s="52"/>
      <c r="B18" s="54" t="s">
        <v>17</v>
      </c>
      <c r="C18" s="55"/>
      <c r="D18" s="5"/>
      <c r="E18" s="9"/>
    </row>
    <row r="19" spans="1:5" s="3" customFormat="1" ht="13.5" customHeight="1" x14ac:dyDescent="0.2">
      <c r="A19" s="52"/>
      <c r="B19" s="56"/>
      <c r="C19" s="57"/>
      <c r="D19" s="5"/>
      <c r="E19" s="9"/>
    </row>
    <row r="20" spans="1:5" s="3" customFormat="1" ht="13.5" customHeight="1" x14ac:dyDescent="0.2">
      <c r="A20" s="52"/>
      <c r="B20" s="56"/>
      <c r="C20" s="57"/>
      <c r="D20" s="5"/>
      <c r="E20" s="9"/>
    </row>
    <row r="21" spans="1:5" s="3" customFormat="1" ht="13.5" customHeight="1" x14ac:dyDescent="0.2">
      <c r="A21" s="52"/>
      <c r="B21" s="56"/>
      <c r="C21" s="57"/>
      <c r="D21" s="5"/>
      <c r="E21" s="9"/>
    </row>
    <row r="22" spans="1:5" s="3" customFormat="1" ht="13.5" customHeight="1" x14ac:dyDescent="0.2">
      <c r="A22" s="52"/>
      <c r="B22" s="56"/>
      <c r="C22" s="57"/>
      <c r="D22" s="5"/>
      <c r="E22" s="9"/>
    </row>
    <row r="23" spans="1:5" s="3" customFormat="1" ht="13.5" customHeight="1" x14ac:dyDescent="0.2">
      <c r="A23" s="52"/>
      <c r="B23" s="56"/>
      <c r="C23" s="57"/>
      <c r="D23" s="5"/>
      <c r="E23" s="9"/>
    </row>
    <row r="24" spans="1:5" s="3" customFormat="1" ht="13.5" customHeight="1" x14ac:dyDescent="0.2">
      <c r="A24" s="52"/>
      <c r="B24" s="58"/>
      <c r="C24" s="59"/>
      <c r="D24" s="5"/>
      <c r="E24" s="9"/>
    </row>
    <row r="25" spans="1:5" s="3" customFormat="1" ht="13.5" customHeight="1" x14ac:dyDescent="0.2">
      <c r="A25" s="52"/>
      <c r="B25" s="60" t="s">
        <v>18</v>
      </c>
      <c r="C25" s="61"/>
      <c r="D25" s="5"/>
      <c r="E25" s="9"/>
    </row>
    <row r="26" spans="1:5" s="3" customFormat="1" ht="13.5" customHeight="1" x14ac:dyDescent="0.2">
      <c r="A26" s="52"/>
      <c r="B26" s="62"/>
      <c r="C26" s="63"/>
      <c r="D26" s="5"/>
      <c r="E26" s="9"/>
    </row>
    <row r="27" spans="1:5" s="3" customFormat="1" ht="13.5" customHeight="1" x14ac:dyDescent="0.2">
      <c r="A27" s="52"/>
      <c r="B27" s="62"/>
      <c r="C27" s="63"/>
      <c r="D27" s="5"/>
      <c r="E27" s="9"/>
    </row>
    <row r="28" spans="1:5" s="3" customFormat="1" ht="13.5" customHeight="1" x14ac:dyDescent="0.2">
      <c r="A28" s="52"/>
      <c r="B28" s="62"/>
      <c r="C28" s="63"/>
      <c r="D28" s="5"/>
      <c r="E28" s="9"/>
    </row>
    <row r="29" spans="1:5" s="3" customFormat="1" ht="13.5" customHeight="1" x14ac:dyDescent="0.2">
      <c r="A29" s="52"/>
      <c r="B29" s="62"/>
      <c r="C29" s="63"/>
      <c r="D29" s="5"/>
      <c r="E29" s="9"/>
    </row>
    <row r="30" spans="1:5" s="3" customFormat="1" ht="13.5" customHeight="1" x14ac:dyDescent="0.2">
      <c r="A30" s="52"/>
      <c r="B30" s="62"/>
      <c r="C30" s="63"/>
      <c r="D30" s="5"/>
      <c r="E30" s="9"/>
    </row>
    <row r="31" spans="1:5" s="3" customFormat="1" ht="13.5" customHeight="1" x14ac:dyDescent="0.2">
      <c r="A31" s="52"/>
      <c r="B31" s="62"/>
      <c r="C31" s="63"/>
      <c r="D31" s="5"/>
      <c r="E31" s="9"/>
    </row>
    <row r="32" spans="1:5" s="3" customFormat="1" ht="13.5" customHeight="1" x14ac:dyDescent="0.2">
      <c r="A32" s="52"/>
      <c r="B32" s="64"/>
      <c r="C32" s="65"/>
      <c r="D32" s="5"/>
      <c r="E32" s="9"/>
    </row>
    <row r="33" spans="1:5" s="3" customFormat="1" ht="13.5" customHeight="1" x14ac:dyDescent="0.2">
      <c r="A33" s="53"/>
      <c r="B33" s="54" t="s">
        <v>11</v>
      </c>
      <c r="C33" s="55"/>
      <c r="D33" s="5"/>
      <c r="E33" s="9"/>
    </row>
    <row r="34" spans="1:5" s="3" customFormat="1" ht="13.5" customHeight="1" x14ac:dyDescent="0.2">
      <c r="A34" s="53"/>
      <c r="B34" s="56"/>
      <c r="C34" s="57"/>
      <c r="D34" s="5"/>
      <c r="E34" s="9"/>
    </row>
    <row r="35" spans="1:5" s="3" customFormat="1" ht="13.5" customHeight="1" x14ac:dyDescent="0.2">
      <c r="A35" s="53"/>
      <c r="B35" s="56"/>
      <c r="C35" s="57"/>
      <c r="D35" s="5"/>
      <c r="E35" s="9"/>
    </row>
    <row r="36" spans="1:5" s="3" customFormat="1" ht="13.5" customHeight="1" x14ac:dyDescent="0.2">
      <c r="A36" s="53"/>
      <c r="B36" s="56"/>
      <c r="C36" s="57"/>
      <c r="D36" s="5"/>
      <c r="E36" s="9"/>
    </row>
    <row r="37" spans="1:5" s="3" customFormat="1" ht="13.5" customHeight="1" x14ac:dyDescent="0.2">
      <c r="A37" s="53"/>
      <c r="B37" s="56"/>
      <c r="C37" s="57"/>
      <c r="D37" s="5"/>
      <c r="E37" s="9"/>
    </row>
    <row r="38" spans="1:5" s="3" customFormat="1" ht="13.5" customHeight="1" x14ac:dyDescent="0.2">
      <c r="A38" s="53"/>
      <c r="B38" s="56"/>
      <c r="C38" s="57"/>
      <c r="D38" s="5"/>
      <c r="E38" s="9"/>
    </row>
    <row r="39" spans="1:5" s="3" customFormat="1" ht="13.5" customHeight="1" x14ac:dyDescent="0.2">
      <c r="A39" s="53"/>
      <c r="B39" s="56"/>
      <c r="C39" s="57"/>
      <c r="D39" s="5"/>
      <c r="E39" s="9"/>
    </row>
    <row r="40" spans="1:5" s="3" customFormat="1" ht="13.5" customHeight="1" x14ac:dyDescent="0.2">
      <c r="A40" s="8"/>
      <c r="B40" s="56"/>
      <c r="C40" s="57"/>
      <c r="D40" s="5"/>
      <c r="E40" s="9"/>
    </row>
    <row r="41" spans="1:5" s="3" customFormat="1" ht="13.5" customHeight="1" x14ac:dyDescent="0.2">
      <c r="A41" s="8"/>
      <c r="B41" s="56"/>
      <c r="C41" s="57"/>
      <c r="D41" s="5"/>
      <c r="E41" s="9"/>
    </row>
    <row r="42" spans="1:5" s="3" customFormat="1" ht="13.5" customHeight="1" x14ac:dyDescent="0.2">
      <c r="A42" s="8"/>
      <c r="B42" s="56"/>
      <c r="C42" s="57"/>
      <c r="D42" s="5"/>
      <c r="E42" s="9"/>
    </row>
    <row r="43" spans="1:5" s="3" customFormat="1" ht="13.5" customHeight="1" x14ac:dyDescent="0.2">
      <c r="A43" s="8"/>
      <c r="B43" s="56"/>
      <c r="C43" s="57"/>
      <c r="D43" s="5"/>
      <c r="E43" s="9"/>
    </row>
    <row r="44" spans="1:5" s="3" customFormat="1" ht="13.5" customHeight="1" x14ac:dyDescent="0.2">
      <c r="A44" s="8"/>
      <c r="B44" s="56"/>
      <c r="C44" s="57"/>
      <c r="D44" s="5"/>
      <c r="E44" s="9"/>
    </row>
    <row r="45" spans="1:5" s="3" customFormat="1" ht="13.5" customHeight="1" x14ac:dyDescent="0.2">
      <c r="A45" s="8"/>
      <c r="B45" s="58"/>
      <c r="C45" s="59"/>
      <c r="D45" s="5"/>
      <c r="E45" s="4"/>
    </row>
    <row r="46" spans="1:5" s="3" customFormat="1" ht="18.75" customHeight="1" x14ac:dyDescent="0.2">
      <c r="A46" s="35" t="s">
        <v>3</v>
      </c>
      <c r="B46" s="36"/>
      <c r="C46" s="36"/>
      <c r="D46" s="5">
        <f>SUM(D7:D45)</f>
        <v>0</v>
      </c>
      <c r="E46" s="6"/>
    </row>
    <row r="47" spans="1:5" s="3" customFormat="1" ht="18.75" customHeight="1" x14ac:dyDescent="0.2">
      <c r="A47" s="37" t="s">
        <v>2</v>
      </c>
      <c r="B47" s="38"/>
      <c r="C47" s="38"/>
      <c r="D47" s="5">
        <f>D46*0.3</f>
        <v>0</v>
      </c>
      <c r="E47" s="6"/>
    </row>
    <row r="48" spans="1:5" ht="18.75" customHeight="1" x14ac:dyDescent="0.2">
      <c r="A48" s="39" t="s">
        <v>8</v>
      </c>
      <c r="B48" s="40"/>
      <c r="C48" s="40"/>
      <c r="D48" s="5">
        <f>SUM(D46:D47)</f>
        <v>0</v>
      </c>
      <c r="E48" s="6"/>
    </row>
    <row r="49" spans="1:5" ht="8.25" customHeight="1" x14ac:dyDescent="0.2">
      <c r="A49" s="10"/>
      <c r="B49" s="11"/>
      <c r="C49" s="12" t="str">
        <f>IF(C47="","",IF(C47&gt;30,"間接経費率が不正です。30%以下として下さい",IF(C47=INT(C47),"","間接経費率が不正です。間接経費率は整数で入力して下さい")))</f>
        <v/>
      </c>
      <c r="D49" s="11"/>
      <c r="E49" s="13"/>
    </row>
    <row r="50" spans="1:5" x14ac:dyDescent="0.2">
      <c r="A50" s="41"/>
      <c r="B50" s="42"/>
      <c r="C50" s="42"/>
      <c r="D50" s="42"/>
      <c r="E50" s="42"/>
    </row>
    <row r="51" spans="1:5" x14ac:dyDescent="0.2">
      <c r="A51" s="42"/>
      <c r="B51" s="42"/>
      <c r="C51" s="42"/>
      <c r="D51" s="42"/>
      <c r="E51" s="42"/>
    </row>
    <row r="52" spans="1:5" x14ac:dyDescent="0.2">
      <c r="A52" s="42"/>
      <c r="B52" s="42"/>
      <c r="C52" s="42"/>
      <c r="D52" s="42"/>
      <c r="E52" s="42"/>
    </row>
    <row r="53" spans="1:5" x14ac:dyDescent="0.2">
      <c r="A53" s="42"/>
      <c r="B53" s="42"/>
      <c r="C53" s="42"/>
      <c r="D53" s="42"/>
      <c r="E53" s="42"/>
    </row>
    <row r="54" spans="1:5" x14ac:dyDescent="0.2">
      <c r="A54" s="42"/>
      <c r="B54" s="42"/>
      <c r="C54" s="42"/>
      <c r="D54" s="42"/>
      <c r="E54" s="42"/>
    </row>
    <row r="55" spans="1:5" x14ac:dyDescent="0.2">
      <c r="A55" s="42"/>
      <c r="B55" s="42"/>
      <c r="C55" s="42"/>
      <c r="D55" s="42"/>
      <c r="E55" s="42"/>
    </row>
    <row r="56" spans="1:5" x14ac:dyDescent="0.2">
      <c r="A56" s="42"/>
      <c r="B56" s="42"/>
      <c r="C56" s="42"/>
      <c r="D56" s="42"/>
      <c r="E56" s="42"/>
    </row>
  </sheetData>
  <sheetProtection formatCells="0" formatColumns="0" formatRows="0" insertColumns="0" insertRows="0" deleteColumns="0" deleteRows="0"/>
  <mergeCells count="13">
    <mergeCell ref="A46:C46"/>
    <mergeCell ref="A47:C47"/>
    <mergeCell ref="A48:C48"/>
    <mergeCell ref="A50:E56"/>
    <mergeCell ref="A2:E2"/>
    <mergeCell ref="A5:C6"/>
    <mergeCell ref="D5:D6"/>
    <mergeCell ref="E5:E6"/>
    <mergeCell ref="A7:A39"/>
    <mergeCell ref="B7:C17"/>
    <mergeCell ref="B18:C24"/>
    <mergeCell ref="B25:C32"/>
    <mergeCell ref="B33:C45"/>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34374ADC02BE4783DFAD081C4AADAC" ma:contentTypeVersion="23" ma:contentTypeDescription="新しいドキュメントを作成します。" ma:contentTypeScope="" ma:versionID="835d591173e73657710123072939b6a4">
  <xsd:schema xmlns:xsd="http://www.w3.org/2001/XMLSchema" xmlns:xs="http://www.w3.org/2001/XMLSchema" xmlns:p="http://schemas.microsoft.com/office/2006/metadata/properties" xmlns:ns2="b1526f8f-78bf-4e37-9b33-a3a108cba0ba" xmlns:ns3="1678ef6d-0b20-452c-abb5-5114d56bd1ce" targetNamespace="http://schemas.microsoft.com/office/2006/metadata/properties" ma:root="true" ma:fieldsID="1f5dd26434d4f42e709ad2c4a1bc970a" ns2:_="" ns3:_="">
    <xsd:import namespace="b1526f8f-78bf-4e37-9b33-a3a108cba0ba"/>
    <xsd:import namespace="1678ef6d-0b20-452c-abb5-5114d56bd1ce"/>
    <xsd:element name="properties">
      <xsd:complexType>
        <xsd:sequence>
          <xsd:element name="documentManagement">
            <xsd:complexType>
              <xsd:all>
                <xsd:element ref="ns2:_x30a2__x30af__x30bb__x30eb__x8a18__x9332_" minOccurs="0"/>
                <xsd:element ref="ns2:_x30e1__x30e2_" minOccurs="0"/>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526f8f-78bf-4e37-9b33-a3a108cba0ba" elementFormDefault="qualified">
    <xsd:import namespace="http://schemas.microsoft.com/office/2006/documentManagement/types"/>
    <xsd:import namespace="http://schemas.microsoft.com/office/infopath/2007/PartnerControls"/>
    <xsd:element name="_x30a2__x30af__x30bb__x30eb__x8a18__x9332_" ma:index="2" nillable="true" ma:displayName="アクセル記録" ma:default="0" ma:format="Dropdown" ma:internalName="_x30a2__x30af__x30bb__x30eb__x8a18__x9332_" ma:readOnly="false">
      <xsd:simpleType>
        <xsd:restriction base="dms:Boolean"/>
      </xsd:simpleType>
    </xsd:element>
    <xsd:element name="_x30e1__x30e2_" ma:index="3" nillable="true" ma:displayName="メモ" ma:format="Dropdown" ma:internalName="_x30e1__x30e2_">
      <xsd:simpleType>
        <xsd:restriction base="dms:Note">
          <xsd:maxLength value="255"/>
        </xsd:restriction>
      </xsd:simpleType>
    </xsd:element>
    <xsd:element name="MediaServiceMetadata" ma:index="7" nillable="true" ma:displayName="MediaServiceMetadata" ma:hidden="true" ma:internalName="MediaServiceMetadata" ma:readOnly="true">
      <xsd:simpleType>
        <xsd:restriction base="dms:Note"/>
      </xsd:simpleType>
    </xsd:element>
    <xsd:element name="MediaServiceFastMetadata" ma:index="8" nillable="true" ma:displayName="MediaServiceFastMetadata" ma:hidden="true" ma:internalName="MediaServiceFastMetadata" ma:readOnly="true">
      <xsd:simpleType>
        <xsd:restriction base="dms:Note"/>
      </xsd:simpleType>
    </xsd:element>
    <xsd:element name="MediaServiceAutoKeyPoints" ma:index="9" nillable="true" ma:displayName="MediaServiceAutoKeyPoints" ma:hidden="true" ma:internalName="MediaServiceAutoKeyPoints" ma:readOnly="true">
      <xsd:simpleType>
        <xsd:restriction base="dms:Note"/>
      </xsd:simpleType>
    </xsd:element>
    <xsd:element name="MediaServiceKeyPoints" ma:index="10" nillable="true" ma:displayName="KeyPoints" ma:hidden="true" ma:internalName="MediaServiceKeyPoints" ma:readOnly="true">
      <xsd:simpleType>
        <xsd:restriction base="dms:Note"/>
      </xsd:simpleType>
    </xsd:element>
    <xsd:element name="MediaServiceAutoTags" ma:index="11" nillable="true" ma:displayName="Tags" ma:hidden="true" ma:internalName="MediaServiceAutoTags" ma:readOnly="true">
      <xsd:simpleType>
        <xsd:restriction base="dms:Text"/>
      </xsd:simpleType>
    </xsd:element>
    <xsd:element name="MediaServiceOCR" ma:index="12" nillable="true" ma:displayName="Extracted Text" ma:hidden="true" ma:internalName="MediaServiceOCR" ma:readOnly="true">
      <xsd:simpleType>
        <xsd:restriction base="dms:Note"/>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hidden="true" ma:internalName="MediaServiceLocation" ma:readOnly="true">
      <xsd:simpleType>
        <xsd:restriction base="dms:Text"/>
      </xsd:simpleType>
    </xsd:element>
    <xsd:element name="MediaLengthInSeconds" ma:index="19" nillable="true" ma:displayName="Length (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画像タグ" ma:readOnly="false" ma:fieldId="{5cf76f15-5ced-4ddc-b409-7134ff3c332f}" ma:taxonomyMulti="true" ma:sspId="4498b3d1-0ed7-429d-a595-5b854b4c259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78ef6d-0b20-452c-abb5-5114d56bd1ce" elementFormDefault="qualified">
    <xsd:import namespace="http://schemas.microsoft.com/office/2006/documentManagement/types"/>
    <xsd:import namespace="http://schemas.microsoft.com/office/infopath/2007/PartnerControls"/>
    <xsd:element name="SharedWithUsers" ma:index="17" nillable="true" ma:displayName="共有相手"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hidden="true" ma:internalName="SharedWithDetails" ma:readOnly="true">
      <xsd:simpleType>
        <xsd:restriction base="dms:Note"/>
      </xsd:simpleType>
    </xsd:element>
    <xsd:element name="TaxCatchAll" ma:index="25" nillable="true" ma:displayName="Taxonomy Catch All Column" ma:hidden="true" ma:list="{873b8907-0d7d-4338-8e5e-1b7a0fa81296}" ma:internalName="TaxCatchAll" ma:showField="CatchAllData" ma:web="1678ef6d-0b20-452c-abb5-5114d56bd1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コンテンツ タイプ"/>
        <xsd:element ref="dc:title" minOccurs="0" maxOccurs="1" ma:index="1"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C9E8EE-56CE-4974-A67D-6995F929D5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526f8f-78bf-4e37-9b33-a3a108cba0ba"/>
    <ds:schemaRef ds:uri="1678ef6d-0b20-452c-abb5-5114d56bd1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418C0DC-21AA-4F9A-9DD4-00FC13AF440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集計表（参考）</vt:lpstr>
      <vt:lpstr>【記入要領・記入例】1年度目希望予算【研究開発担当】</vt:lpstr>
      <vt:lpstr>1年度目希望予算【研究開発担当】</vt:lpstr>
      <vt:lpstr>2年度目希望予算【研究開発担当】</vt:lpstr>
      <vt:lpstr>'1年度目希望予算【研究開発担当】'!Print_Area</vt:lpstr>
      <vt:lpstr>'2年度目希望予算【研究開発担当】'!Print_Area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2017-01-17T04:04:50Z</dcterms:created>
  <dcterms:modified xsi:type="dcterms:W3CDTF">2026-06-08T02:32:07Z</dcterms:modified>
</cp:coreProperties>
</file>