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xr:revisionPtr revIDLastSave="0" documentId="13_ncr:1_{6D303121-30CA-47F1-A795-9F27A4BCEBFB}" xr6:coauthVersionLast="47" xr6:coauthVersionMax="47" xr10:uidLastSave="{00000000-0000-0000-0000-000000000000}"/>
  <bookViews>
    <workbookView xWindow="-28920" yWindow="-120" windowWidth="29040" windowHeight="15720" tabRatio="691" xr2:uid="{00000000-000D-0000-FFFF-FFFF00000000}"/>
  </bookViews>
  <sheets>
    <sheet name="集計表（参考）" sheetId="10" r:id="rId1"/>
    <sheet name="【記入要領・記入例】1年度目希望予算【研究開発担当】" sheetId="9" r:id="rId2"/>
    <sheet name="1年度目希望予算【研究開発担当】" sheetId="1" r:id="rId3"/>
    <sheet name="2年度目希望予算【研究開発担当】" sheetId="7" r:id="rId4"/>
  </sheets>
  <definedNames>
    <definedName name="_xlnm.Print_Area" localSheetId="2">'1年度目希望予算【研究開発担当】'!$A$1:$E$56</definedName>
    <definedName name="_xlnm.Print_Area" localSheetId="3">'2年度目希望予算【研究開発担当】'!$A$1:$E$56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0" i="10" l="1"/>
  <c r="G10" i="10" s="1"/>
  <c r="C5" i="10"/>
  <c r="D5" i="10"/>
  <c r="D8" i="10" l="1"/>
  <c r="C8" i="10"/>
  <c r="D7" i="10"/>
  <c r="C7" i="10"/>
  <c r="D6" i="10"/>
  <c r="C6" i="10"/>
  <c r="E5" i="10"/>
  <c r="C49" i="9"/>
  <c r="D46" i="9"/>
  <c r="E6" i="10" l="1"/>
  <c r="E7" i="10"/>
  <c r="C9" i="10"/>
  <c r="E8" i="10"/>
  <c r="D9" i="10"/>
  <c r="D47" i="9"/>
  <c r="D48" i="9" s="1"/>
  <c r="D46" i="1"/>
  <c r="C10" i="10" l="1"/>
  <c r="C11" i="10" s="1"/>
  <c r="E9" i="10"/>
  <c r="D10" i="10"/>
  <c r="D11" i="10" s="1"/>
  <c r="C49" i="7"/>
  <c r="D46" i="7"/>
  <c r="D47" i="1"/>
  <c r="D48" i="1" l="1"/>
  <c r="G9" i="10"/>
  <c r="E10" i="10"/>
  <c r="D47" i="7"/>
  <c r="D48" i="7" l="1"/>
  <c r="E11" i="10"/>
  <c r="G11" i="10" s="1"/>
  <c r="C49" i="1"/>
</calcChain>
</file>

<file path=xl/sharedStrings.xml><?xml version="1.0" encoding="utf-8"?>
<sst xmlns="http://schemas.openxmlformats.org/spreadsheetml/2006/main" count="83" uniqueCount="47">
  <si>
    <t>直接経費</t>
    <rPh sb="0" eb="2">
      <t>チョクセツ</t>
    </rPh>
    <rPh sb="2" eb="4">
      <t>ケイヒ</t>
    </rPh>
    <phoneticPr fontId="2"/>
  </si>
  <si>
    <t>使途</t>
    <rPh sb="0" eb="2">
      <t>シト</t>
    </rPh>
    <phoneticPr fontId="2"/>
  </si>
  <si>
    <t>⑤間接経費（直接経費の３０％）</t>
    <rPh sb="6" eb="8">
      <t>チョクセツ</t>
    </rPh>
    <rPh sb="8" eb="10">
      <t>ケイヒ</t>
    </rPh>
    <phoneticPr fontId="2"/>
  </si>
  <si>
    <t>小計（①＋②＋③＋④）</t>
    <rPh sb="0" eb="2">
      <t>コバカリ</t>
    </rPh>
    <phoneticPr fontId="2"/>
  </si>
  <si>
    <t>○○実験リサーチアシスタント2名×2千円×100h</t>
    <rPh sb="2" eb="4">
      <t>ジッケン</t>
    </rPh>
    <rPh sb="15" eb="16">
      <t>メイ</t>
    </rPh>
    <rPh sb="18" eb="20">
      <t>センエン</t>
    </rPh>
    <phoneticPr fontId="2"/>
  </si>
  <si>
    <t>試薬（エタノール、ポリイミド、PPS等）・合成用材料</t>
    <rPh sb="0" eb="2">
      <t>シヤク</t>
    </rPh>
    <rPh sb="18" eb="19">
      <t>トウ</t>
    </rPh>
    <rPh sb="21" eb="23">
      <t>ゴウセイ</t>
    </rPh>
    <rPh sb="23" eb="24">
      <t>ヨウ</t>
    </rPh>
    <rPh sb="24" eb="26">
      <t>ザイリョウ</t>
    </rPh>
    <phoneticPr fontId="2"/>
  </si>
  <si>
    <t>研究資材（無塵服・手袋等）・クリーンブース実験のため</t>
    <rPh sb="0" eb="2">
      <t>ケンキュウ</t>
    </rPh>
    <rPh sb="2" eb="4">
      <t>シザイ</t>
    </rPh>
    <rPh sb="5" eb="6">
      <t>ム</t>
    </rPh>
    <rPh sb="6" eb="7">
      <t>チリ</t>
    </rPh>
    <rPh sb="7" eb="8">
      <t>フク</t>
    </rPh>
    <rPh sb="9" eb="11">
      <t>テブクロ</t>
    </rPh>
    <rPh sb="11" eb="12">
      <t>トウ</t>
    </rPh>
    <rPh sb="21" eb="23">
      <t>ジッケン</t>
    </rPh>
    <phoneticPr fontId="2"/>
  </si>
  <si>
    <t>●●製造機械装置試作機・顧客候補の評価用</t>
    <rPh sb="2" eb="4">
      <t>セイゾウ</t>
    </rPh>
    <rPh sb="4" eb="6">
      <t>キカイ</t>
    </rPh>
    <rPh sb="6" eb="8">
      <t>ソウチ</t>
    </rPh>
    <rPh sb="8" eb="10">
      <t>シサク</t>
    </rPh>
    <rPh sb="10" eb="11">
      <t>キ</t>
    </rPh>
    <rPh sb="12" eb="14">
      <t>コキャク</t>
    </rPh>
    <rPh sb="14" eb="16">
      <t>コウホ</t>
    </rPh>
    <rPh sb="17" eb="20">
      <t>ヒョウカヨウ</t>
    </rPh>
    <phoneticPr fontId="2"/>
  </si>
  <si>
    <t>予算費目</t>
    <rPh sb="0" eb="2">
      <t>ヨサン</t>
    </rPh>
    <rPh sb="2" eb="4">
      <t>ヒモク</t>
    </rPh>
    <phoneticPr fontId="2"/>
  </si>
  <si>
    <t>熱伝導率測定装置1台・作製材料の熱特性評価</t>
    <rPh sb="9" eb="10">
      <t>ダイ</t>
    </rPh>
    <rPh sb="11" eb="13">
      <t>サクセイ</t>
    </rPh>
    <rPh sb="13" eb="15">
      <t>ザイリョウ</t>
    </rPh>
    <rPh sb="16" eb="17">
      <t>ネツ</t>
    </rPh>
    <rPh sb="17" eb="19">
      <t>トクセイ</t>
    </rPh>
    <rPh sb="19" eb="21">
      <t>ヒョウカ</t>
    </rPh>
    <phoneticPr fontId="2"/>
  </si>
  <si>
    <t>表面電位測定装置1台・作製材料の電気特性評価</t>
    <rPh sb="0" eb="2">
      <t>ヒョウメン</t>
    </rPh>
    <rPh sb="2" eb="4">
      <t>デンイ</t>
    </rPh>
    <rPh sb="4" eb="6">
      <t>ソクテイ</t>
    </rPh>
    <rPh sb="6" eb="8">
      <t>ソウチ</t>
    </rPh>
    <rPh sb="9" eb="10">
      <t>ダイ</t>
    </rPh>
    <rPh sb="11" eb="13">
      <t>サクセイ</t>
    </rPh>
    <rPh sb="13" eb="15">
      <t>ザイリョウ</t>
    </rPh>
    <rPh sb="16" eb="18">
      <t>デンキ</t>
    </rPh>
    <rPh sb="18" eb="20">
      <t>トクセイ</t>
    </rPh>
    <rPh sb="20" eb="22">
      <t>ヒョウカ</t>
    </rPh>
    <phoneticPr fontId="2"/>
  </si>
  <si>
    <t>実験補助派遣社員１名×6ヶ月相当、XX実験</t>
    <rPh sb="0" eb="2">
      <t>ジッケン</t>
    </rPh>
    <rPh sb="2" eb="4">
      <t>ホジョ</t>
    </rPh>
    <rPh sb="4" eb="6">
      <t>ハケン</t>
    </rPh>
    <rPh sb="6" eb="8">
      <t>シャイン</t>
    </rPh>
    <rPh sb="9" eb="10">
      <t>メイ</t>
    </rPh>
    <rPh sb="19" eb="21">
      <t>ジッケン</t>
    </rPh>
    <phoneticPr fontId="2"/>
  </si>
  <si>
    <t>総計（①＋②＋③＋④＋⑤）</t>
    <rPh sb="0" eb="1">
      <t>ソウ</t>
    </rPh>
    <phoneticPr fontId="2"/>
  </si>
  <si>
    <t>1年度目　予算希望額</t>
    <rPh sb="3" eb="4">
      <t>メ</t>
    </rPh>
    <rPh sb="5" eb="7">
      <t>ヨサン</t>
    </rPh>
    <rPh sb="7" eb="9">
      <t>キボウ</t>
    </rPh>
    <rPh sb="9" eb="10">
      <t>ガク</t>
    </rPh>
    <phoneticPr fontId="2"/>
  </si>
  <si>
    <t>2年度目　予算希望額</t>
    <rPh sb="3" eb="4">
      <t>メ</t>
    </rPh>
    <rPh sb="5" eb="7">
      <t>ヨサン</t>
    </rPh>
    <rPh sb="7" eb="9">
      <t>キボウ</t>
    </rPh>
    <rPh sb="9" eb="10">
      <t>ガク</t>
    </rPh>
    <phoneticPr fontId="2"/>
  </si>
  <si>
    <t xml:space="preserve">④その他
</t>
    <rPh sb="3" eb="4">
      <t>タ</t>
    </rPh>
    <phoneticPr fontId="2"/>
  </si>
  <si>
    <t>①物品費</t>
    <rPh sb="0" eb="1">
      <t>ヒン</t>
    </rPh>
    <rPh sb="1" eb="2">
      <t>ヒ</t>
    </rPh>
    <phoneticPr fontId="2"/>
  </si>
  <si>
    <t>通信運搬費（測定試薬輸送、顧客候補評価）</t>
    <rPh sb="0" eb="2">
      <t>ツウシン</t>
    </rPh>
    <rPh sb="6" eb="8">
      <t>ソクテイ</t>
    </rPh>
    <rPh sb="8" eb="10">
      <t>シヤク</t>
    </rPh>
    <rPh sb="10" eb="12">
      <t>ユソウ</t>
    </rPh>
    <rPh sb="13" eb="15">
      <t>コキャク</t>
    </rPh>
    <rPh sb="15" eb="17">
      <t>コウホ</t>
    </rPh>
    <rPh sb="17" eb="19">
      <t>ヒョウカ</t>
    </rPh>
    <phoneticPr fontId="2"/>
  </si>
  <si>
    <t>XX解析ソフトライセンス契約（6ヶ月分）</t>
    <rPh sb="2" eb="4">
      <t>カイセキ</t>
    </rPh>
    <rPh sb="12" eb="14">
      <t>ケイヤク</t>
    </rPh>
    <rPh sb="17" eb="18">
      <t>ゲツ</t>
    </rPh>
    <rPh sb="18" eb="19">
      <t>ブン</t>
    </rPh>
    <phoneticPr fontId="2"/>
  </si>
  <si>
    <t>その他（消費税相当額など）</t>
    <rPh sb="2" eb="3">
      <t>ホカ</t>
    </rPh>
    <rPh sb="4" eb="7">
      <t>ショウヒゼイ</t>
    </rPh>
    <rPh sb="7" eb="9">
      <t>ソウトウ</t>
    </rPh>
    <rPh sb="9" eb="10">
      <t>ガク</t>
    </rPh>
    <phoneticPr fontId="2"/>
  </si>
  <si>
    <t>（外注費）遺伝子編集技術の知財調査・○○株式会社</t>
    <rPh sb="1" eb="3">
      <t>ガイチュウ</t>
    </rPh>
    <rPh sb="5" eb="8">
      <t>イデンシ</t>
    </rPh>
    <rPh sb="8" eb="10">
      <t>ヘンシュウ</t>
    </rPh>
    <rPh sb="10" eb="12">
      <t>ギジュツ</t>
    </rPh>
    <rPh sb="13" eb="14">
      <t>チ</t>
    </rPh>
    <rPh sb="14" eb="15">
      <t>ザイ</t>
    </rPh>
    <rPh sb="15" eb="17">
      <t>チョウサ</t>
    </rPh>
    <rPh sb="20" eb="22">
      <t>カブシキ</t>
    </rPh>
    <rPh sb="22" eb="24">
      <t>カイシャ</t>
    </rPh>
    <phoneticPr fontId="2"/>
  </si>
  <si>
    <t>（外注費）XXの海外市場調査・外注先未定、ターゲット製品絞込み</t>
    <rPh sb="1" eb="3">
      <t>ガイチュウ</t>
    </rPh>
    <rPh sb="8" eb="10">
      <t>カイガイ</t>
    </rPh>
    <rPh sb="10" eb="12">
      <t>シジョウ</t>
    </rPh>
    <rPh sb="12" eb="14">
      <t>チョウサ</t>
    </rPh>
    <rPh sb="15" eb="18">
      <t>ガイチュウサキ</t>
    </rPh>
    <rPh sb="18" eb="20">
      <t>ミテイ</t>
    </rPh>
    <rPh sb="26" eb="28">
      <t>セイヒン</t>
    </rPh>
    <rPh sb="28" eb="30">
      <t>シボリコ</t>
    </rPh>
    <phoneticPr fontId="2"/>
  </si>
  <si>
    <t>（外注費）XX測定プログラム作成・○○株式会社</t>
    <rPh sb="1" eb="3">
      <t>ガイチュウ</t>
    </rPh>
    <rPh sb="7" eb="9">
      <t>ソクテイ</t>
    </rPh>
    <rPh sb="14" eb="16">
      <t>サクセイ</t>
    </rPh>
    <rPh sb="19" eb="21">
      <t>カブシキ</t>
    </rPh>
    <rPh sb="21" eb="23">
      <t>カイシャ</t>
    </rPh>
    <phoneticPr fontId="2"/>
  </si>
  <si>
    <t>（外注費）XXの成分分析・○○株式会社、競合技術調査</t>
    <rPh sb="1" eb="3">
      <t>ガイチュウ</t>
    </rPh>
    <rPh sb="8" eb="10">
      <t>セイブン</t>
    </rPh>
    <rPh sb="10" eb="12">
      <t>ブンセキ</t>
    </rPh>
    <rPh sb="20" eb="22">
      <t>キョウゴウ</t>
    </rPh>
    <rPh sb="22" eb="24">
      <t>ギジュツ</t>
    </rPh>
    <rPh sb="24" eb="26">
      <t>チョウサ</t>
    </rPh>
    <phoneticPr fontId="2"/>
  </si>
  <si>
    <t>（外注費）XX駆動部の図面作成・○○株式会社</t>
    <rPh sb="7" eb="9">
      <t>クドウ</t>
    </rPh>
    <rPh sb="9" eb="10">
      <t>ブ</t>
    </rPh>
    <rPh sb="11" eb="13">
      <t>ズメン</t>
    </rPh>
    <rPh sb="13" eb="15">
      <t>サクセイ</t>
    </rPh>
    <phoneticPr fontId="2"/>
  </si>
  <si>
    <t>XX展示会参加費・2名（研究代表者、経営者候補）</t>
    <rPh sb="2" eb="4">
      <t>テンジ</t>
    </rPh>
    <rPh sb="4" eb="5">
      <t>カイ</t>
    </rPh>
    <rPh sb="5" eb="8">
      <t>サンカヒ</t>
    </rPh>
    <rPh sb="10" eb="11">
      <t>メイ</t>
    </rPh>
    <rPh sb="12" eb="14">
      <t>ケンキュウ</t>
    </rPh>
    <rPh sb="14" eb="17">
      <t>ダイヒョウシャ</t>
    </rPh>
    <rPh sb="18" eb="21">
      <t>ケイエイシャ</t>
    </rPh>
    <rPh sb="21" eb="23">
      <t>コウホ</t>
    </rPh>
    <phoneticPr fontId="2"/>
  </si>
  <si>
    <t>特任助教１名（○○）×6ヶ月相当</t>
    <rPh sb="0" eb="1">
      <t>トク</t>
    </rPh>
    <rPh sb="1" eb="2">
      <t>ニン</t>
    </rPh>
    <rPh sb="2" eb="3">
      <t>ジョ</t>
    </rPh>
    <rPh sb="3" eb="4">
      <t>キョウ</t>
    </rPh>
    <rPh sb="5" eb="6">
      <t>メイ</t>
    </rPh>
    <rPh sb="13" eb="14">
      <t>ゲツ</t>
    </rPh>
    <rPh sb="14" eb="16">
      <t>ソウトウ</t>
    </rPh>
    <phoneticPr fontId="2"/>
  </si>
  <si>
    <t>②旅費</t>
    <phoneticPr fontId="2"/>
  </si>
  <si>
    <t>③人件費・謝金</t>
    <phoneticPr fontId="2"/>
  </si>
  <si>
    <t>　単位：千円</t>
    <rPh sb="1" eb="3">
      <t>タンイ</t>
    </rPh>
    <rPh sb="4" eb="6">
      <t>センエン</t>
    </rPh>
    <phoneticPr fontId="2"/>
  </si>
  <si>
    <t>機関名：</t>
    <rPh sb="0" eb="3">
      <t>キカンメイ</t>
    </rPh>
    <phoneticPr fontId="2"/>
  </si>
  <si>
    <t>担当者名：</t>
    <rPh sb="0" eb="4">
      <t>タントウシャメイ</t>
    </rPh>
    <phoneticPr fontId="2"/>
  </si>
  <si>
    <t>（様式2：　課題予算案）</t>
    <rPh sb="1" eb="3">
      <t>ヨウシキ</t>
    </rPh>
    <rPh sb="6" eb="8">
      <t>カダイ</t>
    </rPh>
    <rPh sb="8" eb="10">
      <t>ヨサン</t>
    </rPh>
    <rPh sb="10" eb="11">
      <t>アン</t>
    </rPh>
    <phoneticPr fontId="2"/>
  </si>
  <si>
    <t>技術員１名（○○、○○）×6ヶ月相当、XXプログラミング</t>
    <rPh sb="0" eb="3">
      <t>ギジュツイン</t>
    </rPh>
    <rPh sb="4" eb="5">
      <t>メイ</t>
    </rPh>
    <rPh sb="15" eb="16">
      <t>ゲツ</t>
    </rPh>
    <rPh sb="16" eb="18">
      <t>ソウトウ</t>
    </rPh>
    <phoneticPr fontId="2"/>
  </si>
  <si>
    <t>近郊、2千円×50回、知財戦略・アライアンス候補等</t>
    <rPh sb="0" eb="2">
      <t>キンコウ</t>
    </rPh>
    <rPh sb="4" eb="6">
      <t>センエン</t>
    </rPh>
    <rPh sb="9" eb="10">
      <t>カイ</t>
    </rPh>
    <rPh sb="11" eb="12">
      <t>チ</t>
    </rPh>
    <rPh sb="12" eb="13">
      <t>ザイ</t>
    </rPh>
    <rPh sb="13" eb="15">
      <t>センリャク</t>
    </rPh>
    <rPh sb="22" eb="24">
      <t>コウホ</t>
    </rPh>
    <rPh sb="24" eb="25">
      <t>トウ</t>
    </rPh>
    <phoneticPr fontId="2"/>
  </si>
  <si>
    <t>東京⇔長野、10回、研究代表者、事業化推進者打合せ</t>
    <rPh sb="0" eb="2">
      <t>トウキョウ</t>
    </rPh>
    <rPh sb="3" eb="5">
      <t>ナガノ</t>
    </rPh>
    <rPh sb="8" eb="9">
      <t>カイ</t>
    </rPh>
    <rPh sb="10" eb="12">
      <t>ケンキュウ</t>
    </rPh>
    <rPh sb="12" eb="15">
      <t>ダイヒョウシャ</t>
    </rPh>
    <rPh sb="16" eb="22">
      <t>ジギョウカスイシンシャ</t>
    </rPh>
    <phoneticPr fontId="2"/>
  </si>
  <si>
    <t>①物品費</t>
    <phoneticPr fontId="2"/>
  </si>
  <si>
    <t>④その他</t>
    <phoneticPr fontId="2"/>
  </si>
  <si>
    <t>１年度目</t>
    <rPh sb="1" eb="4">
      <t>ネンドメ</t>
    </rPh>
    <phoneticPr fontId="2"/>
  </si>
  <si>
    <t>２年度目</t>
    <rPh sb="1" eb="4">
      <t>ネンドメ</t>
    </rPh>
    <phoneticPr fontId="2"/>
  </si>
  <si>
    <t>合計</t>
    <rPh sb="0" eb="2">
      <t>ゴウケイ</t>
    </rPh>
    <phoneticPr fontId="2"/>
  </si>
  <si>
    <t>Check
1で正しい</t>
    <rPh sb="8" eb="9">
      <t>タダ</t>
    </rPh>
    <phoneticPr fontId="2"/>
  </si>
  <si>
    <t>課題予算案【研究開発担当】 各年度別　集計表 (合計金額チェック用)</t>
    <rPh sb="14" eb="17">
      <t>カクネンド</t>
    </rPh>
    <rPh sb="17" eb="18">
      <t>ベツ</t>
    </rPh>
    <rPh sb="24" eb="26">
      <t>ゴウケイ</t>
    </rPh>
    <rPh sb="26" eb="28">
      <t>キンガク</t>
    </rPh>
    <rPh sb="32" eb="33">
      <t>ヨウ</t>
    </rPh>
    <phoneticPr fontId="2"/>
  </si>
  <si>
    <t>予算科目</t>
    <rPh sb="0" eb="2">
      <t>ヨサン</t>
    </rPh>
    <rPh sb="2" eb="4">
      <t>カモク</t>
    </rPh>
    <phoneticPr fontId="2"/>
  </si>
  <si>
    <t>直接経費</t>
    <rPh sb="0" eb="4">
      <t>チョクセツケイヒ</t>
    </rPh>
    <phoneticPr fontId="2"/>
  </si>
  <si>
    <t>1年度目(2026年度）　課題予算案【研究開発担当】</t>
    <rPh sb="1" eb="3">
      <t>ネンド</t>
    </rPh>
    <rPh sb="3" eb="4">
      <t>メ</t>
    </rPh>
    <rPh sb="13" eb="15">
      <t>カダイ</t>
    </rPh>
    <rPh sb="15" eb="17">
      <t>ヨサン</t>
    </rPh>
    <rPh sb="17" eb="18">
      <t>アン</t>
    </rPh>
    <phoneticPr fontId="2"/>
  </si>
  <si>
    <t>2年度目(2027年度）　課題予算案【研究開発担当】</t>
    <rPh sb="1" eb="3">
      <t>ネンド</t>
    </rPh>
    <rPh sb="3" eb="4">
      <t>メ</t>
    </rPh>
    <rPh sb="13" eb="15">
      <t>カダイ</t>
    </rPh>
    <rPh sb="15" eb="17">
      <t>ヨサン</t>
    </rPh>
    <rPh sb="17" eb="18">
      <t>アン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</si>
</sst>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b/>
      <sz val="11"/>
      <color indexed="10"/>
      <name val="ＭＳ Ｐゴシック"/>
      <family val="3"/>
      <charset val="128"/>
    </font>
    <font>
      <sz val="10.5"/>
      <name val="ＭＳ Ｐゴシック"/>
      <family val="3"/>
      <charset val="128"/>
    </font>
    <font>
      <sz val="9"/>
      <name val="ＭＳ Ｐゴシック"/>
      <family val="3"/>
      <charset val="128"/>
    </font>
    <font>
      <sz val="11"/>
      <color theme="0"/>
      <name val="ＭＳ Ｐゴシック"/>
      <family val="3"/>
      <charset val="128"/>
    </font>
  </fonts>
  <fills count="6">
    <fill>
      <patternFill patternType="none"/>
    </fill>
    <fill>
      <patternFill patternType="gray125"/>
    </fill>
    <fill>
      <patternFill patternType="solid">
        <fgColor theme="4" tint="0.59999389629810485"/>
        <bgColor indexed="64"/>
      </patternFill>
    </fill>
    <fill>
      <patternFill patternType="solid">
        <fgColor theme="5" tint="0.79998168889431442"/>
        <bgColor indexed="64"/>
      </patternFill>
    </fill>
    <fill>
      <patternFill patternType="solid">
        <fgColor theme="2"/>
        <bgColor indexed="64"/>
      </patternFill>
    </fill>
    <fill>
      <patternFill patternType="solid">
        <fgColor theme="3" tint="0.79998168889431442"/>
        <bgColor indexed="64"/>
      </patternFill>
    </fill>
  </fills>
  <borders count="1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1">
    <xf numFmtId="0" fontId="0" fillId="0" borderId="0" xfId="0">
      <alignment vertical="center"/>
    </xf>
    <xf numFmtId="38" fontId="1" fillId="0" borderId="0" xfId="1" applyFont="1" applyProtection="1">
      <alignment vertical="center"/>
      <protection locked="0"/>
    </xf>
    <xf numFmtId="38" fontId="3" fillId="0" borderId="0" xfId="1" applyFont="1" applyAlignment="1" applyProtection="1">
      <alignment horizontal="left" vertical="center"/>
      <protection locked="0"/>
    </xf>
    <xf numFmtId="38" fontId="1" fillId="0" borderId="0" xfId="1" applyFont="1" applyAlignment="1" applyProtection="1">
      <alignment vertical="center" wrapText="1"/>
      <protection locked="0"/>
    </xf>
    <xf numFmtId="38" fontId="5" fillId="0" borderId="2" xfId="1" applyFont="1" applyBorder="1" applyAlignment="1" applyProtection="1">
      <alignment vertical="center" shrinkToFit="1"/>
      <protection locked="0"/>
    </xf>
    <xf numFmtId="38" fontId="5" fillId="0" borderId="2" xfId="1" applyFont="1" applyBorder="1" applyAlignment="1" applyProtection="1">
      <alignment vertical="center" wrapText="1"/>
    </xf>
    <xf numFmtId="38" fontId="5" fillId="0" borderId="4" xfId="1" applyFont="1" applyBorder="1" applyAlignment="1" applyProtection="1">
      <alignment vertical="center" wrapText="1"/>
      <protection locked="0"/>
    </xf>
    <xf numFmtId="38" fontId="6" fillId="0" borderId="0" xfId="1" applyFont="1" applyProtection="1">
      <alignment vertical="center"/>
      <protection locked="0"/>
    </xf>
    <xf numFmtId="38" fontId="1" fillId="2" borderId="3" xfId="1" applyFont="1" applyFill="1" applyBorder="1" applyAlignment="1" applyProtection="1">
      <alignment horizontal="center" vertical="center" wrapText="1"/>
      <protection locked="0"/>
    </xf>
    <xf numFmtId="38" fontId="6" fillId="0" borderId="2" xfId="1" applyFont="1" applyBorder="1" applyAlignment="1" applyProtection="1">
      <alignment vertical="center" shrinkToFit="1"/>
      <protection locked="0"/>
    </xf>
    <xf numFmtId="38" fontId="1" fillId="0" borderId="3" xfId="1" applyFont="1" applyBorder="1" applyProtection="1">
      <alignment vertical="center"/>
      <protection locked="0"/>
    </xf>
    <xf numFmtId="38" fontId="1" fillId="0" borderId="0" xfId="1" applyFont="1" applyBorder="1" applyProtection="1">
      <alignment vertical="center"/>
      <protection locked="0"/>
    </xf>
    <xf numFmtId="38" fontId="4" fillId="0" borderId="0" xfId="1" applyFont="1" applyBorder="1" applyProtection="1">
      <alignment vertical="center"/>
    </xf>
    <xf numFmtId="38" fontId="1" fillId="0" borderId="14" xfId="1" applyFont="1" applyBorder="1" applyProtection="1">
      <alignment vertical="center"/>
      <protection locked="0"/>
    </xf>
    <xf numFmtId="38" fontId="0" fillId="0" borderId="0" xfId="1" applyFont="1" applyProtection="1">
      <alignment vertical="center"/>
      <protection locked="0"/>
    </xf>
    <xf numFmtId="38" fontId="1" fillId="2" borderId="5" xfId="1" applyFont="1" applyFill="1" applyBorder="1" applyProtection="1">
      <alignment vertical="center"/>
      <protection locked="0"/>
    </xf>
    <xf numFmtId="38" fontId="1" fillId="2" borderId="6" xfId="1" applyFont="1" applyFill="1" applyBorder="1" applyProtection="1">
      <alignment vertical="center"/>
      <protection locked="0"/>
    </xf>
    <xf numFmtId="38" fontId="0" fillId="2" borderId="6" xfId="1" applyFont="1" applyFill="1" applyBorder="1" applyProtection="1">
      <alignment vertical="center"/>
      <protection locked="0"/>
    </xf>
    <xf numFmtId="38" fontId="1" fillId="2" borderId="16" xfId="1" applyFont="1" applyFill="1" applyBorder="1" applyProtection="1">
      <alignment vertical="center"/>
      <protection locked="0"/>
    </xf>
    <xf numFmtId="38" fontId="0" fillId="2" borderId="16" xfId="1" applyFont="1" applyFill="1" applyBorder="1" applyProtection="1">
      <alignment vertical="center"/>
      <protection locked="0"/>
    </xf>
    <xf numFmtId="38" fontId="0" fillId="0" borderId="0" xfId="1" applyFont="1" applyAlignment="1" applyProtection="1">
      <alignment vertical="center" wrapText="1"/>
      <protection locked="0"/>
    </xf>
    <xf numFmtId="38" fontId="0" fillId="0" borderId="2" xfId="0" applyNumberFormat="1" applyBorder="1">
      <alignment vertical="center"/>
    </xf>
    <xf numFmtId="38" fontId="5" fillId="0" borderId="2" xfId="1" applyFont="1" applyFill="1" applyBorder="1" applyAlignment="1" applyProtection="1">
      <alignment vertical="center" shrinkToFit="1"/>
      <protection locked="0"/>
    </xf>
    <xf numFmtId="38" fontId="5" fillId="2" borderId="6" xfId="1" applyFont="1" applyFill="1" applyBorder="1" applyAlignment="1" applyProtection="1">
      <alignment horizontal="left" vertical="center" shrinkToFit="1"/>
      <protection locked="0"/>
    </xf>
    <xf numFmtId="0" fontId="0" fillId="3" borderId="5" xfId="0" applyFill="1" applyBorder="1">
      <alignment vertical="center"/>
    </xf>
    <xf numFmtId="38" fontId="0" fillId="0" borderId="2" xfId="0" applyNumberFormat="1" applyBorder="1" applyAlignment="1">
      <alignment vertical="center"/>
    </xf>
    <xf numFmtId="38" fontId="0" fillId="0" borderId="0" xfId="0" applyNumberFormat="1">
      <alignment vertical="center"/>
    </xf>
    <xf numFmtId="0" fontId="0" fillId="0" borderId="0" xfId="0" applyAlignment="1">
      <alignment vertical="center" wrapText="1"/>
    </xf>
    <xf numFmtId="38" fontId="7" fillId="0" borderId="0" xfId="0" applyNumberFormat="1" applyFont="1">
      <alignment vertical="center"/>
    </xf>
    <xf numFmtId="38" fontId="5" fillId="0" borderId="0" xfId="1" applyFont="1" applyFill="1" applyBorder="1" applyAlignment="1" applyProtection="1">
      <alignment vertical="center" shrinkToFit="1"/>
      <protection locked="0"/>
    </xf>
    <xf numFmtId="0" fontId="0" fillId="4" borderId="2" xfId="0" applyFill="1" applyBorder="1" applyAlignment="1">
      <alignment horizontal="center" vertical="center"/>
    </xf>
    <xf numFmtId="0" fontId="0" fillId="5" borderId="2" xfId="0" applyFill="1" applyBorder="1" applyAlignment="1">
      <alignment horizontal="center" vertical="center"/>
    </xf>
    <xf numFmtId="0" fontId="0" fillId="3" borderId="8" xfId="0" applyFill="1" applyBorder="1">
      <alignment vertical="center"/>
    </xf>
    <xf numFmtId="0" fontId="0" fillId="2" borderId="11" xfId="0" applyFill="1" applyBorder="1">
      <alignment vertical="center"/>
    </xf>
    <xf numFmtId="0" fontId="0" fillId="2" borderId="16" xfId="0" applyFill="1" applyBorder="1">
      <alignment vertical="center"/>
    </xf>
    <xf numFmtId="0" fontId="0" fillId="2" borderId="8" xfId="0" applyFill="1" applyBorder="1">
      <alignment vertical="center"/>
    </xf>
    <xf numFmtId="0" fontId="3" fillId="0" borderId="0" xfId="0" applyFont="1" applyAlignment="1">
      <alignment horizontal="center" vertical="center"/>
    </xf>
    <xf numFmtId="0" fontId="0" fillId="2" borderId="7" xfId="0" applyFill="1" applyBorder="1" applyAlignment="1">
      <alignment vertical="center" wrapText="1"/>
    </xf>
    <xf numFmtId="0" fontId="0" fillId="2" borderId="5" xfId="0" applyFill="1" applyBorder="1" applyAlignment="1">
      <alignment vertical="center"/>
    </xf>
    <xf numFmtId="0" fontId="0" fillId="2" borderId="16" xfId="0" applyFill="1" applyBorder="1" applyAlignment="1">
      <alignment vertical="center"/>
    </xf>
    <xf numFmtId="38" fontId="5" fillId="2" borderId="8" xfId="1" applyFont="1" applyFill="1" applyBorder="1" applyAlignment="1" applyProtection="1">
      <alignment horizontal="left" vertical="center" shrinkToFit="1"/>
      <protection locked="0"/>
    </xf>
    <xf numFmtId="38" fontId="5" fillId="2" borderId="9" xfId="1" applyFont="1" applyFill="1" applyBorder="1" applyAlignment="1" applyProtection="1">
      <alignment horizontal="left" vertical="center" shrinkToFit="1"/>
      <protection locked="0"/>
    </xf>
    <xf numFmtId="38" fontId="5" fillId="2" borderId="5" xfId="1" applyFont="1" applyFill="1" applyBorder="1" applyAlignment="1" applyProtection="1">
      <alignment horizontal="left" vertical="center" shrinkToFit="1"/>
      <protection locked="0"/>
    </xf>
    <xf numFmtId="38" fontId="5" fillId="2" borderId="6" xfId="1" applyFont="1" applyFill="1" applyBorder="1" applyAlignment="1" applyProtection="1">
      <alignment horizontal="left" vertical="center" shrinkToFit="1"/>
      <protection locked="0"/>
    </xf>
    <xf numFmtId="38" fontId="5" fillId="2" borderId="5" xfId="1" applyFont="1" applyFill="1" applyBorder="1" applyAlignment="1" applyProtection="1">
      <alignment horizontal="center" vertical="center" shrinkToFit="1"/>
      <protection locked="0"/>
    </xf>
    <xf numFmtId="38" fontId="5" fillId="2" borderId="6" xfId="1" applyFont="1" applyFill="1" applyBorder="1" applyAlignment="1" applyProtection="1">
      <alignment horizontal="center" vertical="center" shrinkToFit="1"/>
      <protection locked="0"/>
    </xf>
    <xf numFmtId="38" fontId="6" fillId="0" borderId="2" xfId="1" applyFont="1" applyBorder="1" applyAlignment="1" applyProtection="1">
      <alignment vertical="top" wrapText="1"/>
      <protection locked="0"/>
    </xf>
    <xf numFmtId="0" fontId="6" fillId="0" borderId="2" xfId="0" applyFont="1" applyBorder="1" applyAlignment="1">
      <alignment vertical="top"/>
    </xf>
    <xf numFmtId="38" fontId="3" fillId="0" borderId="0" xfId="1" applyFont="1" applyAlignment="1" applyProtection="1">
      <alignment horizontal="center" vertical="center"/>
      <protection locked="0"/>
    </xf>
    <xf numFmtId="38" fontId="5" fillId="2" borderId="11" xfId="1" applyFont="1" applyFill="1" applyBorder="1" applyAlignment="1" applyProtection="1">
      <alignment horizontal="center" vertical="center" wrapText="1"/>
      <protection locked="0"/>
    </xf>
    <xf numFmtId="38" fontId="5" fillId="2" borderId="12" xfId="1" applyFont="1" applyFill="1" applyBorder="1" applyAlignment="1" applyProtection="1">
      <alignment horizontal="center" vertical="center" wrapText="1"/>
      <protection locked="0"/>
    </xf>
    <xf numFmtId="38" fontId="5" fillId="2" borderId="13" xfId="1" applyFont="1" applyFill="1" applyBorder="1" applyAlignment="1" applyProtection="1">
      <alignment horizontal="center" vertical="center" wrapText="1"/>
      <protection locked="0"/>
    </xf>
    <xf numFmtId="38" fontId="5" fillId="2" borderId="3" xfId="1" applyFont="1" applyFill="1" applyBorder="1" applyAlignment="1" applyProtection="1">
      <alignment horizontal="center" vertical="center" wrapText="1"/>
      <protection locked="0"/>
    </xf>
    <xf numFmtId="38" fontId="5" fillId="2" borderId="0" xfId="1" applyFont="1" applyFill="1" applyBorder="1" applyAlignment="1" applyProtection="1">
      <alignment horizontal="center" vertical="center" wrapText="1"/>
      <protection locked="0"/>
    </xf>
    <xf numFmtId="38" fontId="5" fillId="2" borderId="14" xfId="1" applyFont="1" applyFill="1" applyBorder="1" applyAlignment="1" applyProtection="1">
      <alignment horizontal="center" vertical="center" wrapText="1"/>
      <protection locked="0"/>
    </xf>
    <xf numFmtId="38" fontId="5" fillId="2" borderId="10" xfId="1" applyFont="1" applyFill="1" applyBorder="1" applyAlignment="1" applyProtection="1">
      <alignment horizontal="center" vertical="center" wrapText="1"/>
      <protection locked="0"/>
    </xf>
    <xf numFmtId="38" fontId="5" fillId="2" borderId="1" xfId="1" applyFont="1" applyFill="1" applyBorder="1" applyAlignment="1" applyProtection="1">
      <alignment horizontal="center" vertical="center" wrapText="1"/>
      <protection locked="0"/>
    </xf>
    <xf numFmtId="38" fontId="1" fillId="2" borderId="7" xfId="1" applyFont="1" applyFill="1" applyBorder="1" applyAlignment="1" applyProtection="1">
      <alignment horizontal="center" vertical="center" wrapText="1"/>
      <protection locked="0"/>
    </xf>
    <xf numFmtId="38" fontId="1" fillId="2" borderId="3" xfId="1" applyFont="1" applyFill="1" applyBorder="1" applyAlignment="1" applyProtection="1">
      <alignment horizontal="center" vertical="center" wrapText="1"/>
      <protection locked="0"/>
    </xf>
    <xf numFmtId="38" fontId="5" fillId="3" borderId="11" xfId="1" applyFont="1" applyFill="1" applyBorder="1" applyAlignment="1" applyProtection="1">
      <alignment horizontal="left" vertical="center" wrapText="1" shrinkToFit="1"/>
      <protection locked="0"/>
    </xf>
    <xf numFmtId="38" fontId="5" fillId="3" borderId="13" xfId="1" applyFont="1" applyFill="1" applyBorder="1" applyAlignment="1" applyProtection="1">
      <alignment horizontal="left" vertical="center" wrapText="1" shrinkToFit="1"/>
      <protection locked="0"/>
    </xf>
    <xf numFmtId="38" fontId="5" fillId="3" borderId="3" xfId="1" applyFont="1" applyFill="1" applyBorder="1" applyAlignment="1" applyProtection="1">
      <alignment horizontal="left" vertical="center" wrapText="1" shrinkToFit="1"/>
      <protection locked="0"/>
    </xf>
    <xf numFmtId="38" fontId="5" fillId="3" borderId="14" xfId="1" applyFont="1" applyFill="1" applyBorder="1" applyAlignment="1" applyProtection="1">
      <alignment horizontal="left" vertical="center" wrapText="1" shrinkToFit="1"/>
      <protection locked="0"/>
    </xf>
    <xf numFmtId="38" fontId="5" fillId="3" borderId="8" xfId="1" applyFont="1" applyFill="1" applyBorder="1" applyAlignment="1" applyProtection="1">
      <alignment horizontal="left" vertical="center" wrapText="1" shrinkToFit="1"/>
      <protection locked="0"/>
    </xf>
    <xf numFmtId="38" fontId="5" fillId="3" borderId="15" xfId="1" applyFont="1" applyFill="1" applyBorder="1" applyAlignment="1" applyProtection="1">
      <alignment horizontal="left" vertical="center" wrapText="1" shrinkToFit="1"/>
      <protection locked="0"/>
    </xf>
    <xf numFmtId="38" fontId="5" fillId="3" borderId="11" xfId="1" applyFont="1" applyFill="1" applyBorder="1" applyAlignment="1" applyProtection="1">
      <alignment horizontal="left" vertical="center" shrinkToFit="1"/>
      <protection locked="0"/>
    </xf>
    <xf numFmtId="38" fontId="5" fillId="3" borderId="13" xfId="1" applyFont="1" applyFill="1" applyBorder="1" applyAlignment="1" applyProtection="1">
      <alignment horizontal="left" vertical="center" shrinkToFit="1"/>
      <protection locked="0"/>
    </xf>
    <xf numFmtId="38" fontId="5" fillId="3" borderId="3" xfId="1" applyFont="1" applyFill="1" applyBorder="1" applyAlignment="1" applyProtection="1">
      <alignment horizontal="left" vertical="center" shrinkToFit="1"/>
      <protection locked="0"/>
    </xf>
    <xf numFmtId="38" fontId="5" fillId="3" borderId="14" xfId="1" applyFont="1" applyFill="1" applyBorder="1" applyAlignment="1" applyProtection="1">
      <alignment horizontal="left" vertical="center" shrinkToFit="1"/>
      <protection locked="0"/>
    </xf>
    <xf numFmtId="38" fontId="5" fillId="3" borderId="8" xfId="1" applyFont="1" applyFill="1" applyBorder="1" applyAlignment="1" applyProtection="1">
      <alignment horizontal="left" vertical="center" shrinkToFit="1"/>
      <protection locked="0"/>
    </xf>
    <xf numFmtId="38" fontId="5" fillId="3" borderId="15" xfId="1" applyFont="1" applyFill="1" applyBorder="1" applyAlignment="1" applyProtection="1">
      <alignment horizontal="left" vertical="center" shrinkToFi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5</xdr:col>
      <xdr:colOff>438150</xdr:colOff>
      <xdr:row>3</xdr:row>
      <xdr:rowOff>63500</xdr:rowOff>
    </xdr:from>
    <xdr:to>
      <xdr:col>9</xdr:col>
      <xdr:colOff>565150</xdr:colOff>
      <xdr:row>5</xdr:row>
      <xdr:rowOff>361950</xdr:rowOff>
    </xdr:to>
    <xdr:sp macro="" textlink="">
      <xdr:nvSpPr>
        <xdr:cNvPr id="2" name="テキスト ボックス 1">
          <a:extLst>
            <a:ext uri="{FF2B5EF4-FFF2-40B4-BE49-F238E27FC236}">
              <a16:creationId xmlns:a16="http://schemas.microsoft.com/office/drawing/2014/main" id="{FE5A8AFD-1E8C-0BC7-DDED-48219A784A4A}"/>
            </a:ext>
          </a:extLst>
        </xdr:cNvPr>
        <xdr:cNvSpPr txBox="1"/>
      </xdr:nvSpPr>
      <xdr:spPr bwMode="auto">
        <a:xfrm>
          <a:off x="6076950" y="730250"/>
          <a:ext cx="2895600" cy="1282700"/>
        </a:xfrm>
        <a:prstGeom prst="rect">
          <a:avLst/>
        </a:prstGeom>
        <a:solidFill>
          <a:schemeClr val="bg1"/>
        </a:solidFill>
        <a:ln w="9525">
          <a:solidFill>
            <a:srgbClr val="000000"/>
          </a:solidFill>
          <a:miter lim="800000"/>
          <a:headEnd/>
          <a:tailEnd/>
        </a:ln>
      </xdr:spPr>
      <xdr:txBody>
        <a:bodyPr vertOverflow="clip" horzOverflow="clip" wrap="square" lIns="91440" tIns="45720" rIns="91440" bIns="45720" spcCol="0" rtlCol="0" anchor="t" upright="1">
          <a:noAutofit/>
        </a:bodyPr>
        <a:lstStyle/>
        <a:p>
          <a:pPr algn="l" rtl="0">
            <a:lnSpc>
              <a:spcPts val="1000"/>
            </a:lnSpc>
          </a:pPr>
          <a:r>
            <a:rPr kumimoji="1" lang="ja-JP" altLang="en-US" sz="1100" b="0" i="0" u="none" strike="noStrike" baseline="0">
              <a:solidFill>
                <a:schemeClr val="accent1">
                  <a:lumMod val="75000"/>
                </a:schemeClr>
              </a:solidFill>
              <a:latin typeface="ＭＳ Ｐゴシック" panose="020B0600070205080204" pitchFamily="50" charset="-128"/>
              <a:ea typeface="ＭＳ Ｐゴシック" panose="020B0600070205080204" pitchFamily="50" charset="-128"/>
            </a:rPr>
            <a:t>各年度の大項目毎の合計が計算されます。</a:t>
          </a:r>
          <a:endParaRPr kumimoji="1" lang="en-US" altLang="ja-JP" sz="1100" b="0" i="0" u="none" strike="noStrike" baseline="0">
            <a:solidFill>
              <a:schemeClr val="accent1">
                <a:lumMod val="75000"/>
              </a:schemeClr>
            </a:solidFill>
            <a:latin typeface="ＭＳ Ｐゴシック" panose="020B0600070205080204" pitchFamily="50" charset="-128"/>
            <a:ea typeface="ＭＳ Ｐゴシック" panose="020B0600070205080204" pitchFamily="50" charset="-128"/>
          </a:endParaRPr>
        </a:p>
        <a:p>
          <a:pPr algn="l" rtl="0">
            <a:lnSpc>
              <a:spcPts val="1000"/>
            </a:lnSpc>
          </a:pPr>
          <a:endParaRPr kumimoji="1" lang="en-US" altLang="ja-JP" sz="1100" b="0" i="0" u="none" strike="noStrike" baseline="0">
            <a:solidFill>
              <a:schemeClr val="accent1">
                <a:lumMod val="75000"/>
              </a:schemeClr>
            </a:solidFill>
            <a:latin typeface="ＭＳ Ｐゴシック" panose="020B0600070205080204" pitchFamily="50" charset="-128"/>
            <a:ea typeface="ＭＳ Ｐゴシック" panose="020B0600070205080204" pitchFamily="50" charset="-128"/>
          </a:endParaRPr>
        </a:p>
        <a:p>
          <a:pPr algn="l" rtl="0">
            <a:lnSpc>
              <a:spcPts val="1000"/>
            </a:lnSpc>
          </a:pPr>
          <a:r>
            <a:rPr kumimoji="1" lang="ja-JP" altLang="en-US" sz="1100" b="0" i="0" u="none" strike="noStrike" baseline="0">
              <a:solidFill>
                <a:schemeClr val="accent1">
                  <a:lumMod val="75000"/>
                </a:schemeClr>
              </a:solidFill>
              <a:latin typeface="ＭＳ Ｐゴシック" panose="020B0600070205080204" pitchFamily="50" charset="-128"/>
              <a:ea typeface="ＭＳ Ｐゴシック" panose="020B0600070205080204" pitchFamily="50" charset="-128"/>
            </a:rPr>
            <a:t>各項目は年度別シートの項目別</a:t>
          </a:r>
          <a:r>
            <a:rPr kumimoji="1" lang="en-US" altLang="ja-JP" sz="1100" b="0" i="0" u="none" strike="noStrike" baseline="0">
              <a:solidFill>
                <a:schemeClr val="accent1">
                  <a:lumMod val="75000"/>
                </a:schemeClr>
              </a:solidFill>
              <a:latin typeface="ＭＳ Ｐゴシック" panose="020B0600070205080204" pitchFamily="50" charset="-128"/>
              <a:ea typeface="ＭＳ Ｐゴシック" panose="020B0600070205080204" pitchFamily="50" charset="-128"/>
            </a:rPr>
            <a:t>SUM</a:t>
          </a:r>
          <a:r>
            <a:rPr kumimoji="1" lang="ja-JP" altLang="en-US" sz="1100" b="0" i="0" u="none" strike="noStrike" baseline="0">
              <a:solidFill>
                <a:schemeClr val="accent1">
                  <a:lumMod val="75000"/>
                </a:schemeClr>
              </a:solidFill>
              <a:latin typeface="ＭＳ Ｐゴシック" panose="020B0600070205080204" pitchFamily="50" charset="-128"/>
              <a:ea typeface="ＭＳ Ｐゴシック" panose="020B0600070205080204" pitchFamily="50" charset="-128"/>
            </a:rPr>
            <a:t>式です。</a:t>
          </a:r>
          <a:endParaRPr kumimoji="1" lang="en-US" altLang="ja-JP" sz="1100" b="0" i="0" u="none" strike="noStrike" baseline="0">
            <a:solidFill>
              <a:schemeClr val="accent1">
                <a:lumMod val="75000"/>
              </a:schemeClr>
            </a:solidFill>
            <a:latin typeface="ＭＳ Ｐゴシック" panose="020B0600070205080204" pitchFamily="50" charset="-128"/>
            <a:ea typeface="ＭＳ Ｐゴシック" panose="020B0600070205080204" pitchFamily="50" charset="-128"/>
          </a:endParaRPr>
        </a:p>
        <a:p>
          <a:pPr algn="l" rtl="0">
            <a:lnSpc>
              <a:spcPts val="1000"/>
            </a:lnSpc>
          </a:pPr>
          <a:endParaRPr kumimoji="1" lang="en-US" altLang="ja-JP" sz="1100" b="0" i="0" u="none" strike="noStrike" baseline="0">
            <a:solidFill>
              <a:schemeClr val="accent1">
                <a:lumMod val="75000"/>
              </a:schemeClr>
            </a:solidFill>
            <a:latin typeface="ＭＳ Ｐゴシック" panose="020B0600070205080204" pitchFamily="50" charset="-128"/>
            <a:ea typeface="ＭＳ Ｐゴシック" panose="020B0600070205080204" pitchFamily="50" charset="-128"/>
          </a:endParaRPr>
        </a:p>
        <a:p>
          <a:pPr algn="l" rtl="0">
            <a:lnSpc>
              <a:spcPts val="1000"/>
            </a:lnSpc>
          </a:pPr>
          <a:r>
            <a:rPr kumimoji="1" lang="ja-JP" altLang="en-US" sz="1100" b="0" i="0" u="none" strike="noStrike" baseline="0">
              <a:solidFill>
                <a:schemeClr val="accent1">
                  <a:lumMod val="75000"/>
                </a:schemeClr>
              </a:solidFill>
              <a:latin typeface="ＭＳ Ｐゴシック" panose="020B0600070205080204" pitchFamily="50" charset="-128"/>
              <a:ea typeface="ＭＳ Ｐゴシック" panose="020B0600070205080204" pitchFamily="50" charset="-128"/>
            </a:rPr>
            <a:t>行の追加などを行った場合は、必要に応じて数式を修正してください。</a:t>
          </a:r>
          <a:endParaRPr kumimoji="1" lang="en-US" altLang="ja-JP" sz="1100" b="0" i="0" u="none" strike="noStrike" baseline="0">
            <a:solidFill>
              <a:schemeClr val="accent1">
                <a:lumMod val="75000"/>
              </a:schemeClr>
            </a:solidFill>
            <a:latin typeface="ＭＳ Ｐゴシック" panose="020B0600070205080204" pitchFamily="50" charset="-128"/>
            <a:ea typeface="ＭＳ Ｐゴシック" panose="020B0600070205080204" pitchFamily="50" charset="-128"/>
          </a:endParaRPr>
        </a:p>
        <a:p>
          <a:pPr algn="l" rtl="0">
            <a:lnSpc>
              <a:spcPts val="1000"/>
            </a:lnSpc>
          </a:pPr>
          <a:endParaRPr kumimoji="1" lang="en-US" altLang="ja-JP" sz="1100" b="0" i="0" u="none" strike="noStrike" baseline="0">
            <a:solidFill>
              <a:schemeClr val="accent1">
                <a:lumMod val="75000"/>
              </a:schemeClr>
            </a:solidFill>
            <a:latin typeface="ＭＳ Ｐゴシック" panose="020B0600070205080204" pitchFamily="50" charset="-128"/>
            <a:ea typeface="ＭＳ Ｐゴシック" panose="020B0600070205080204" pitchFamily="50" charset="-128"/>
          </a:endParaRPr>
        </a:p>
        <a:p>
          <a:pPr algn="l" rtl="0">
            <a:lnSpc>
              <a:spcPts val="1000"/>
            </a:lnSpc>
          </a:pPr>
          <a:endParaRPr kumimoji="1" lang="ja-JP" altLang="en-US" sz="1100" b="0" i="0" u="none" strike="noStrike" baseline="0">
            <a:solidFill>
              <a:schemeClr val="accent1">
                <a:lumMod val="75000"/>
              </a:schemeClr>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5</xdr:col>
      <xdr:colOff>135697</xdr:colOff>
      <xdr:row>5</xdr:row>
      <xdr:rowOff>66319</xdr:rowOff>
    </xdr:from>
    <xdr:ext cx="5347390" cy="3362681"/>
    <xdr:sp macro="" textlink="">
      <xdr:nvSpPr>
        <xdr:cNvPr id="2" name="テキスト ボックス 1">
          <a:extLst>
            <a:ext uri="{FF2B5EF4-FFF2-40B4-BE49-F238E27FC236}">
              <a16:creationId xmlns:a16="http://schemas.microsoft.com/office/drawing/2014/main" id="{58BB2A68-BDC2-4E5D-93E2-951E7291010B}"/>
            </a:ext>
          </a:extLst>
        </xdr:cNvPr>
        <xdr:cNvSpPr txBox="1">
          <a:spLocks noChangeArrowheads="1"/>
        </xdr:cNvSpPr>
      </xdr:nvSpPr>
      <xdr:spPr bwMode="auto">
        <a:xfrm>
          <a:off x="5831647" y="1037869"/>
          <a:ext cx="5347390" cy="3362681"/>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記入要領、記入例、支出不可能な使途の例は削除して提出ください</a:t>
          </a:r>
        </a:p>
        <a:p>
          <a:pPr algn="l" rtl="0">
            <a:lnSpc>
              <a:spcPts val="1000"/>
            </a:lnSpc>
            <a:defRPr sz="1000"/>
          </a:pPr>
          <a:endParaRPr lang="ja-JP" altLang="en-US"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採択された場合、本資料を元に</a:t>
          </a:r>
          <a:r>
            <a:rPr lang="en-US" altLang="ja-JP" sz="900" b="0" i="0" u="none" strike="noStrike" baseline="0">
              <a:solidFill>
                <a:srgbClr val="0070C0"/>
              </a:solidFill>
              <a:latin typeface="+mj-ea"/>
              <a:ea typeface="+mj-ea"/>
            </a:rPr>
            <a:t>PF</a:t>
          </a:r>
          <a:r>
            <a:rPr lang="ja-JP" altLang="en-US" sz="900" b="0" i="0" u="none" strike="noStrike" baseline="0">
              <a:solidFill>
                <a:srgbClr val="0070C0"/>
              </a:solidFill>
              <a:latin typeface="+mj-ea"/>
              <a:ea typeface="+mj-ea"/>
            </a:rPr>
            <a:t>の全体予算、事業開発・研究開発の妥当性などを総合的に勘案し、</a:t>
          </a:r>
          <a:r>
            <a:rPr lang="en-US" altLang="ja-JP" sz="900" b="0" i="0" u="none" strike="noStrike" baseline="0">
              <a:solidFill>
                <a:srgbClr val="0070C0"/>
              </a:solidFill>
              <a:latin typeface="+mj-ea"/>
              <a:ea typeface="+mj-ea"/>
            </a:rPr>
            <a:t>PF</a:t>
          </a:r>
          <a:r>
            <a:rPr lang="ja-JP" altLang="en-US" sz="900" b="0" i="0" u="none" strike="noStrike" baseline="0">
              <a:solidFill>
                <a:srgbClr val="0070C0"/>
              </a:solidFill>
              <a:latin typeface="+mj-ea"/>
              <a:ea typeface="+mj-ea"/>
            </a:rPr>
            <a:t>の委員会が配賦予算額を決定します。（</a:t>
          </a:r>
          <a:r>
            <a:rPr lang="en-US" altLang="ja-JP" sz="900" b="0" i="0" u="none" strike="noStrike" baseline="0">
              <a:solidFill>
                <a:srgbClr val="0070C0"/>
              </a:solidFill>
              <a:latin typeface="+mj-ea"/>
              <a:ea typeface="+mj-ea"/>
            </a:rPr>
            <a:t>PF</a:t>
          </a:r>
          <a:r>
            <a:rPr lang="ja-JP" altLang="en-US" sz="900" b="0" i="0" u="none" strike="noStrike" baseline="0">
              <a:solidFill>
                <a:srgbClr val="0070C0"/>
              </a:solidFill>
              <a:latin typeface="+mj-ea"/>
              <a:ea typeface="+mj-ea"/>
            </a:rPr>
            <a:t>による採択後、配賦予算額は最終的に</a:t>
          </a:r>
          <a:r>
            <a:rPr lang="en-US" altLang="ja-JP" sz="900" b="0" i="0" u="none" strike="noStrike" baseline="0">
              <a:solidFill>
                <a:srgbClr val="0070C0"/>
              </a:solidFill>
              <a:latin typeface="+mj-ea"/>
              <a:ea typeface="+mj-ea"/>
            </a:rPr>
            <a:t>JST</a:t>
          </a:r>
          <a:r>
            <a:rPr lang="ja-JP" altLang="en-US" sz="900" b="0" i="0" u="none" strike="noStrike" baseline="0">
              <a:solidFill>
                <a:srgbClr val="0070C0"/>
              </a:solidFill>
              <a:latin typeface="+mj-ea"/>
              <a:ea typeface="+mj-ea"/>
            </a:rPr>
            <a:t>が決定します。）</a:t>
          </a:r>
        </a:p>
        <a:p>
          <a:pPr algn="l" rtl="0">
            <a:lnSpc>
              <a:spcPts val="1000"/>
            </a:lnSpc>
            <a:defRPr sz="1000"/>
          </a:pPr>
          <a:r>
            <a:rPr lang="ja-JP" altLang="en-US" sz="900" b="0" i="0" u="none" strike="noStrike" baseline="0">
              <a:solidFill>
                <a:srgbClr val="0070C0"/>
              </a:solidFill>
              <a:latin typeface="+mj-ea"/>
              <a:ea typeface="+mj-ea"/>
            </a:rPr>
            <a:t>　事業化に向けて効果的な実施項目を事業化推進機関と研究代表者であらかじめ策定した上で、それに従った使途、経費を記載ください（採択後の合理性を欠く予算計画の大幅変更は認めていません）。</a:t>
          </a:r>
        </a:p>
        <a:p>
          <a:pPr algn="l" rtl="0">
            <a:lnSpc>
              <a:spcPts val="1000"/>
            </a:lnSpc>
            <a:defRPr sz="1000"/>
          </a:pPr>
          <a:endParaRPr lang="en-US" altLang="ja-JP" sz="900" b="0" i="0" u="none" strike="noStrike" baseline="0">
            <a:solidFill>
              <a:srgbClr val="0070C0"/>
            </a:solidFill>
            <a:latin typeface="+mj-ea"/>
            <a:ea typeface="+mj-ea"/>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kumimoji="0" lang="ja-JP" altLang="en-US"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共同研究開発機関を設ける場合、以下の通り、本様式を追加作成してください。</a:t>
          </a:r>
          <a:endParaRPr kumimoji="0" lang="en-US" altLang="ja-JP"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・研究代表者所属機関の本様式</a:t>
          </a: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・主たる共同研究者の本様式（複数の場合は全て必要）作成にあたり上記いずれの表か、簡単に識別できるよう明記すること。</a:t>
          </a: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algn="l" rtl="0">
            <a:lnSpc>
              <a:spcPts val="1000"/>
            </a:lnSpc>
            <a:defRPr sz="1000"/>
          </a:pPr>
          <a:endParaRPr lang="ja-JP" altLang="en-US"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「使途」欄は調達する物品・役務等の名称だけでなく、その調達が事業化に向けて必要な理由が分かるように記載ください。</a:t>
          </a:r>
        </a:p>
        <a:p>
          <a:pPr algn="l" rtl="0">
            <a:lnSpc>
              <a:spcPts val="1000"/>
            </a:lnSpc>
            <a:defRPr sz="1000"/>
          </a:pPr>
          <a:endParaRPr lang="ja-JP" altLang="en-US"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事業化を目的としない基礎研究のための経費は認められません。</a:t>
          </a:r>
          <a:endParaRPr lang="en-US" altLang="ja-JP" sz="900" b="0" i="0" u="none" strike="noStrike" baseline="0">
            <a:solidFill>
              <a:srgbClr val="0070C0"/>
            </a:solidFill>
            <a:latin typeface="+mj-ea"/>
            <a:ea typeface="+mj-ea"/>
          </a:endParaRPr>
        </a:p>
        <a:p>
          <a:pPr algn="l" rtl="0">
            <a:lnSpc>
              <a:spcPts val="1000"/>
            </a:lnSpc>
            <a:defRPr sz="1000"/>
          </a:pPr>
          <a:endParaRPr lang="en-US" altLang="ja-JP" sz="900" b="0" i="0" u="none" strike="noStrike" baseline="0">
            <a:solidFill>
              <a:srgbClr val="0070C0"/>
            </a:solidFill>
            <a:latin typeface="+mj-ea"/>
            <a:ea typeface="+mj-ea"/>
          </a:endParaRPr>
        </a:p>
        <a:p>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④その他について、</a:t>
          </a:r>
          <a:r>
            <a:rPr lang="ja-JP" altLang="ja-JP" sz="900">
              <a:solidFill>
                <a:srgbClr val="0070C0"/>
              </a:solidFill>
              <a:effectLst/>
              <a:latin typeface="+mj-ea"/>
              <a:ea typeface="+mj-ea"/>
              <a:cs typeface="+mn-cs"/>
            </a:rPr>
            <a:t>外注費として</a:t>
          </a:r>
          <a:r>
            <a:rPr lang="ja-JP" altLang="en-US" sz="900">
              <a:solidFill>
                <a:srgbClr val="0070C0"/>
              </a:solidFill>
              <a:effectLst/>
              <a:latin typeface="+mj-ea"/>
              <a:ea typeface="+mj-ea"/>
              <a:cs typeface="+mn-cs"/>
            </a:rPr>
            <a:t>は</a:t>
          </a:r>
          <a:r>
            <a:rPr lang="ja-JP" altLang="ja-JP" sz="900">
              <a:solidFill>
                <a:srgbClr val="0070C0"/>
              </a:solidFill>
              <a:effectLst/>
              <a:latin typeface="+mj-ea"/>
              <a:ea typeface="+mj-ea"/>
              <a:cs typeface="+mn-cs"/>
            </a:rPr>
            <a:t>、</a:t>
          </a:r>
          <a:r>
            <a:rPr lang="ja-JP" altLang="ja-JP" sz="900">
              <a:solidFill>
                <a:srgbClr val="0070C0"/>
              </a:solidFill>
              <a:effectLst/>
              <a:latin typeface="+mn-lt"/>
              <a:ea typeface="+mn-ea"/>
              <a:cs typeface="+mn-cs"/>
            </a:rPr>
            <a:t>研究開発要素を含まず、役務仕様が予め決まっており、作業のみを外注する請負契約については直接経費での計上が認められています。</a:t>
          </a:r>
          <a:r>
            <a:rPr lang="en-US" altLang="ja-JP" sz="900">
              <a:solidFill>
                <a:srgbClr val="0070C0"/>
              </a:solidFill>
              <a:effectLst/>
              <a:latin typeface="+mn-lt"/>
              <a:ea typeface="+mn-ea"/>
              <a:cs typeface="+mn-cs"/>
            </a:rPr>
            <a:t> </a:t>
          </a:r>
          <a:endParaRPr lang="ja-JP" altLang="ja-JP" sz="900">
            <a:solidFill>
              <a:srgbClr val="0070C0"/>
            </a:solidFill>
            <a:effectLst/>
            <a:latin typeface="+mn-lt"/>
            <a:ea typeface="+mn-ea"/>
            <a:cs typeface="+mn-cs"/>
          </a:endParaRPr>
        </a:p>
        <a:p>
          <a:r>
            <a:rPr lang="ja-JP" altLang="en-US" sz="900">
              <a:solidFill>
                <a:srgbClr val="0070C0"/>
              </a:solidFill>
              <a:effectLst/>
              <a:latin typeface="+mn-lt"/>
              <a:ea typeface="+mn-ea"/>
              <a:cs typeface="+mn-cs"/>
            </a:rPr>
            <a:t>また外注費を計上する際は使途欄に</a:t>
          </a:r>
          <a:r>
            <a:rPr lang="en-US" altLang="ja-JP" sz="900" b="0">
              <a:solidFill>
                <a:srgbClr val="0070C0"/>
              </a:solidFill>
              <a:effectLst/>
              <a:latin typeface="+mj-ea"/>
              <a:ea typeface="+mj-ea"/>
              <a:cs typeface="+mn-cs"/>
            </a:rPr>
            <a:t>『</a:t>
          </a:r>
          <a:r>
            <a:rPr lang="ja-JP" altLang="en-US" sz="900" b="0">
              <a:solidFill>
                <a:srgbClr val="0070C0"/>
              </a:solidFill>
              <a:effectLst/>
              <a:latin typeface="+mj-ea"/>
              <a:ea typeface="+mj-ea"/>
              <a:cs typeface="+mn-cs"/>
            </a:rPr>
            <a:t>（外注費）</a:t>
          </a:r>
          <a:r>
            <a:rPr lang="en-US" altLang="ja-JP" sz="900" b="0">
              <a:solidFill>
                <a:srgbClr val="0070C0"/>
              </a:solidFill>
              <a:effectLst/>
              <a:latin typeface="+mj-ea"/>
              <a:ea typeface="+mj-ea"/>
              <a:cs typeface="+mn-cs"/>
            </a:rPr>
            <a:t>』</a:t>
          </a:r>
          <a:r>
            <a:rPr lang="ja-JP" altLang="en-US" sz="900" b="0">
              <a:solidFill>
                <a:srgbClr val="0070C0"/>
              </a:solidFill>
              <a:effectLst/>
              <a:latin typeface="+mj-ea"/>
              <a:ea typeface="+mj-ea"/>
              <a:cs typeface="+mn-cs"/>
            </a:rPr>
            <a:t>と記載してください。</a:t>
          </a:r>
          <a:endParaRPr lang="en-US" altLang="ja-JP" sz="900" b="0">
            <a:solidFill>
              <a:srgbClr val="0070C0"/>
            </a:solidFill>
            <a:effectLst/>
            <a:latin typeface="+mj-ea"/>
            <a:ea typeface="+mj-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再委託はできません。（</a:t>
          </a: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不適切な記載例：遺伝子編集技術の知財調査に関する再委託）</a:t>
          </a: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特許出願費用は別予算で支援するため記載しないでください。なお、特許調査費用は記載してください。</a:t>
          </a:r>
          <a:endParaRPr kumimoji="0" lang="en-US" altLang="ja-JP" sz="9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xdr:col>
      <xdr:colOff>248478</xdr:colOff>
      <xdr:row>12</xdr:row>
      <xdr:rowOff>46590</xdr:rowOff>
    </xdr:from>
    <xdr:ext cx="4204459" cy="566459"/>
    <xdr:sp macro="" textlink="">
      <xdr:nvSpPr>
        <xdr:cNvPr id="4" name="テキスト ボックス 3">
          <a:extLst>
            <a:ext uri="{FF2B5EF4-FFF2-40B4-BE49-F238E27FC236}">
              <a16:creationId xmlns:a16="http://schemas.microsoft.com/office/drawing/2014/main" id="{4ADAD865-C2C5-4A1B-A248-342E35589CC2}"/>
            </a:ext>
          </a:extLst>
        </xdr:cNvPr>
        <xdr:cNvSpPr txBox="1">
          <a:spLocks noChangeArrowheads="1"/>
        </xdr:cNvSpPr>
      </xdr:nvSpPr>
      <xdr:spPr bwMode="auto">
        <a:xfrm>
          <a:off x="1383541" y="2221465"/>
          <a:ext cx="4204459" cy="566459"/>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記入要領、記入例は削除して提出ください</a:t>
          </a:r>
          <a:endParaRPr lang="en-US" altLang="ja-JP" sz="900" b="0" i="0" u="none" strike="noStrike" baseline="0">
            <a:solidFill>
              <a:srgbClr val="0070C0"/>
            </a:solidFill>
            <a:latin typeface="+mj-ea"/>
            <a:ea typeface="+mj-ea"/>
          </a:endParaRPr>
        </a:p>
        <a:p>
          <a:pPr algn="l" rtl="0">
            <a:lnSpc>
              <a:spcPts val="1000"/>
            </a:lnSpc>
            <a:defRPr sz="1000"/>
          </a:pPr>
          <a:endParaRPr lang="en-US" altLang="ja-JP"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記入要領、記入例を参照してください</a:t>
          </a:r>
          <a:endParaRPr lang="en-US" altLang="ja-JP" sz="900" b="0" i="0" u="none" strike="noStrike" baseline="0">
            <a:solidFill>
              <a:srgbClr val="0070C0"/>
            </a:solidFill>
            <a:latin typeface="+mj-ea"/>
            <a:ea typeface="+mj-ea"/>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xdr:col>
      <xdr:colOff>372719</xdr:colOff>
      <xdr:row>12</xdr:row>
      <xdr:rowOff>66261</xdr:rowOff>
    </xdr:from>
    <xdr:ext cx="4127844" cy="566459"/>
    <xdr:sp macro="" textlink="">
      <xdr:nvSpPr>
        <xdr:cNvPr id="5" name="テキスト ボックス 4">
          <a:extLst>
            <a:ext uri="{FF2B5EF4-FFF2-40B4-BE49-F238E27FC236}">
              <a16:creationId xmlns:a16="http://schemas.microsoft.com/office/drawing/2014/main" id="{70771139-37B8-46E8-B5F0-731BF60F3290}"/>
            </a:ext>
          </a:extLst>
        </xdr:cNvPr>
        <xdr:cNvSpPr txBox="1">
          <a:spLocks noChangeArrowheads="1"/>
        </xdr:cNvSpPr>
      </xdr:nvSpPr>
      <xdr:spPr bwMode="auto">
        <a:xfrm>
          <a:off x="1507782" y="2241136"/>
          <a:ext cx="4127844" cy="566459"/>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記入要領、記入例は削除して提出ください</a:t>
          </a:r>
          <a:endParaRPr lang="en-US" altLang="ja-JP" sz="900" b="0" i="0" u="none" strike="noStrike" baseline="0">
            <a:solidFill>
              <a:srgbClr val="0070C0"/>
            </a:solidFill>
            <a:latin typeface="+mj-ea"/>
            <a:ea typeface="+mj-ea"/>
          </a:endParaRPr>
        </a:p>
        <a:p>
          <a:pPr algn="l" rtl="0">
            <a:lnSpc>
              <a:spcPts val="1000"/>
            </a:lnSpc>
            <a:defRPr sz="1000"/>
          </a:pPr>
          <a:endParaRPr lang="en-US" altLang="ja-JP"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記入要領、記入例を参照してください</a:t>
          </a:r>
          <a:endParaRPr lang="en-US" altLang="ja-JP" sz="900" b="0" i="0" u="none" strike="noStrike" baseline="0">
            <a:solidFill>
              <a:srgbClr val="0070C0"/>
            </a:solidFill>
            <a:latin typeface="+mj-ea"/>
            <a:ea typeface="+mj-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bwMode="auto">
        <a:solidFill>
          <a:schemeClr val="bg1"/>
        </a:solidFill>
        <a:ln w="9525">
          <a:solidFill>
            <a:srgbClr val="000000"/>
          </a:solidFill>
          <a:miter lim="800000"/>
          <a:headEnd/>
          <a:tailEnd/>
        </a:ln>
      </a:spPr>
      <a:bodyPr wrap="square" lIns="91440" tIns="45720" rIns="91440" bIns="45720" spcCol="0" anchor="t" upright="1">
        <a:noAutofit/>
      </a:bodyPr>
      <a:lstStyle>
        <a:defPPr algn="l" rtl="0">
          <a:lnSpc>
            <a:spcPts val="1000"/>
          </a:lnSpc>
          <a:defRPr sz="1100" b="0" i="0" u="none" strike="noStrike" baseline="0">
            <a:solidFill>
              <a:schemeClr val="accent1">
                <a:lumMod val="75000"/>
              </a:schemeClr>
            </a:solidFill>
            <a:latin typeface="ＭＳ Ｐゴシック" panose="020B0600070205080204" pitchFamily="50" charset="-128"/>
            <a:ea typeface="ＭＳ Ｐゴシック" panose="020B0600070205080204" pitchFamily="50" charset="-128"/>
          </a:defRPr>
        </a:defPPr>
      </a:lst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CF252-408E-4D96-886A-C634E4C26678}">
  <dimension ref="A2:I11"/>
  <sheetViews>
    <sheetView tabSelected="1" workbookViewId="0">
      <selection activeCell="I10" sqref="I10"/>
    </sheetView>
  </sheetViews>
  <sheetFormatPr defaultRowHeight="12.75" x14ac:dyDescent="0.25"/>
  <cols>
    <col min="1" max="1" width="4.265625" customWidth="1"/>
    <col min="2" max="2" width="35.19921875" customWidth="1"/>
    <col min="3" max="4" width="10.33203125" customWidth="1"/>
    <col min="5" max="5" width="10.19921875" customWidth="1"/>
    <col min="6" max="6" width="12.46484375" customWidth="1"/>
    <col min="7" max="7" width="9.73046875" customWidth="1"/>
  </cols>
  <sheetData>
    <row r="2" spans="1:9" ht="26.55" customHeight="1" x14ac:dyDescent="0.25">
      <c r="B2" s="36" t="s">
        <v>42</v>
      </c>
      <c r="C2" s="36"/>
      <c r="D2" s="36"/>
      <c r="E2" s="36"/>
    </row>
    <row r="4" spans="1:9" ht="36.5" customHeight="1" x14ac:dyDescent="0.25">
      <c r="A4" s="33"/>
      <c r="B4" s="34" t="s">
        <v>43</v>
      </c>
      <c r="C4" s="30" t="s">
        <v>38</v>
      </c>
      <c r="D4" s="30" t="s">
        <v>39</v>
      </c>
      <c r="E4" s="31" t="s">
        <v>40</v>
      </c>
    </row>
    <row r="5" spans="1:9" ht="41" customHeight="1" x14ac:dyDescent="0.25">
      <c r="A5" s="37" t="s">
        <v>44</v>
      </c>
      <c r="B5" s="32" t="s">
        <v>36</v>
      </c>
      <c r="C5" s="21">
        <f>SUM('1年度目希望予算【研究開発担当】'!D7:D17)</f>
        <v>0</v>
      </c>
      <c r="D5" s="21">
        <f>SUM('2年度目希望予算【研究開発担当】'!D7:D17)</f>
        <v>0</v>
      </c>
      <c r="E5" s="21">
        <f t="shared" ref="E5:E10" si="0">SUM(C5:D5)</f>
        <v>0</v>
      </c>
    </row>
    <row r="6" spans="1:9" ht="41" customHeight="1" x14ac:dyDescent="0.25">
      <c r="A6" s="37"/>
      <c r="B6" s="24" t="s">
        <v>27</v>
      </c>
      <c r="C6" s="21">
        <f>SUM('1年度目希望予算【研究開発担当】'!D18:D24)</f>
        <v>0</v>
      </c>
      <c r="D6" s="21">
        <f>SUM('2年度目希望予算【研究開発担当】'!D18:D24)</f>
        <v>0</v>
      </c>
      <c r="E6" s="21">
        <f t="shared" si="0"/>
        <v>0</v>
      </c>
    </row>
    <row r="7" spans="1:9" ht="41" customHeight="1" x14ac:dyDescent="0.25">
      <c r="A7" s="37"/>
      <c r="B7" s="24" t="s">
        <v>28</v>
      </c>
      <c r="C7" s="21">
        <f>SUM('1年度目希望予算【研究開発担当】'!D25:D32)</f>
        <v>0</v>
      </c>
      <c r="D7" s="21">
        <f>SUM('2年度目希望予算【研究開発担当】'!D25:D32)</f>
        <v>0</v>
      </c>
      <c r="E7" s="21">
        <f t="shared" si="0"/>
        <v>0</v>
      </c>
    </row>
    <row r="8" spans="1:9" ht="41" customHeight="1" x14ac:dyDescent="0.25">
      <c r="A8" s="37"/>
      <c r="B8" s="24" t="s">
        <v>37</v>
      </c>
      <c r="C8" s="21">
        <f>SUM('1年度目希望予算【研究開発担当】'!D33:D45)</f>
        <v>0</v>
      </c>
      <c r="D8" s="21">
        <f>SUM('2年度目希望予算【研究開発担当】'!D33:D45)</f>
        <v>0</v>
      </c>
      <c r="E8" s="21">
        <f t="shared" si="0"/>
        <v>0</v>
      </c>
      <c r="G8" s="27" t="s">
        <v>41</v>
      </c>
    </row>
    <row r="9" spans="1:9" ht="41" customHeight="1" x14ac:dyDescent="0.25">
      <c r="A9" s="35"/>
      <c r="B9" s="23" t="s">
        <v>3</v>
      </c>
      <c r="C9" s="22">
        <f>SUM(C5:C8)</f>
        <v>0</v>
      </c>
      <c r="D9" s="22">
        <f>SUM(D5:D8)</f>
        <v>0</v>
      </c>
      <c r="E9" s="25">
        <f t="shared" si="0"/>
        <v>0</v>
      </c>
      <c r="F9" s="28"/>
      <c r="G9">
        <f>IF(SUM(E5:E8)=E9,1,FALSE)</f>
        <v>1</v>
      </c>
    </row>
    <row r="10" spans="1:9" ht="41" customHeight="1" x14ac:dyDescent="0.25">
      <c r="A10" s="38" t="s">
        <v>2</v>
      </c>
      <c r="B10" s="39"/>
      <c r="C10" s="22">
        <f>ROUNDDOWN(C9*0.3,0)</f>
        <v>0</v>
      </c>
      <c r="D10" s="22">
        <f>ROUNDDOWN(D9*0.3,0)</f>
        <v>0</v>
      </c>
      <c r="E10" s="25">
        <f t="shared" si="0"/>
        <v>0</v>
      </c>
      <c r="G10" s="26">
        <f>IF(E10=I10,1,FALSE)</f>
        <v>1</v>
      </c>
      <c r="I10" s="26">
        <f>'1年度目希望予算【研究開発担当】'!D47+'2年度目希望予算【研究開発担当】'!D47</f>
        <v>0</v>
      </c>
    </row>
    <row r="11" spans="1:9" ht="41" customHeight="1" x14ac:dyDescent="0.25">
      <c r="A11" s="38" t="s">
        <v>12</v>
      </c>
      <c r="B11" s="39"/>
      <c r="C11" s="22">
        <f>SUM(C9:C10)</f>
        <v>0</v>
      </c>
      <c r="D11" s="22">
        <f>SUM(D9:D10)</f>
        <v>0</v>
      </c>
      <c r="E11" s="25">
        <f>SUM(E9:E10)</f>
        <v>0</v>
      </c>
      <c r="G11" s="29">
        <f>IF(SUM(C11:D11)=E11,1,FALSE)</f>
        <v>1</v>
      </c>
    </row>
  </sheetData>
  <mergeCells count="4">
    <mergeCell ref="B2:E2"/>
    <mergeCell ref="A5:A8"/>
    <mergeCell ref="A10:B10"/>
    <mergeCell ref="A11:B11"/>
  </mergeCells>
  <phoneticPr fontId="2"/>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2F900-CFCE-45F4-A432-5C3864978E8C}">
  <dimension ref="A1:F56"/>
  <sheetViews>
    <sheetView zoomScaleNormal="100" workbookViewId="0">
      <selection activeCell="H31" sqref="H31"/>
    </sheetView>
  </sheetViews>
  <sheetFormatPr defaultColWidth="9" defaultRowHeight="12.75" x14ac:dyDescent="0.25"/>
  <cols>
    <col min="1" max="1" width="3.265625" style="1" customWidth="1"/>
    <col min="2" max="2" width="8.46484375" style="1" customWidth="1"/>
    <col min="3" max="3" width="3.9296875" style="1" customWidth="1"/>
    <col min="4" max="4" width="17.33203125" style="1" customWidth="1"/>
    <col min="5" max="5" width="46.46484375" style="1" customWidth="1"/>
    <col min="6" max="6" width="21.06640625" style="1" customWidth="1"/>
    <col min="7" max="16384" width="9" style="1"/>
  </cols>
  <sheetData>
    <row r="1" spans="1:6" x14ac:dyDescent="0.25">
      <c r="A1" s="7" t="s">
        <v>32</v>
      </c>
    </row>
    <row r="2" spans="1:6" ht="24.75" customHeight="1" x14ac:dyDescent="0.25">
      <c r="A2" s="48" t="s">
        <v>45</v>
      </c>
      <c r="B2" s="48"/>
      <c r="C2" s="48"/>
      <c r="D2" s="48"/>
      <c r="E2" s="48"/>
      <c r="F2" s="2"/>
    </row>
    <row r="3" spans="1:6" x14ac:dyDescent="0.25">
      <c r="D3" s="14" t="s">
        <v>29</v>
      </c>
    </row>
    <row r="4" spans="1:6" x14ac:dyDescent="0.25">
      <c r="A4" s="15"/>
      <c r="B4" s="17" t="s">
        <v>30</v>
      </c>
      <c r="C4" s="16"/>
      <c r="D4" s="17"/>
      <c r="E4" s="19" t="s">
        <v>31</v>
      </c>
    </row>
    <row r="5" spans="1:6" ht="13.5" customHeight="1" x14ac:dyDescent="0.25">
      <c r="A5" s="49" t="s">
        <v>8</v>
      </c>
      <c r="B5" s="50"/>
      <c r="C5" s="51"/>
      <c r="D5" s="55" t="s">
        <v>13</v>
      </c>
      <c r="E5" s="55" t="s">
        <v>1</v>
      </c>
    </row>
    <row r="6" spans="1:6" x14ac:dyDescent="0.25">
      <c r="A6" s="52"/>
      <c r="B6" s="53"/>
      <c r="C6" s="54"/>
      <c r="D6" s="56"/>
      <c r="E6" s="56"/>
    </row>
    <row r="7" spans="1:6" s="3" customFormat="1" ht="13.5" customHeight="1" x14ac:dyDescent="0.25">
      <c r="A7" s="57" t="s">
        <v>0</v>
      </c>
      <c r="B7" s="59" t="s">
        <v>16</v>
      </c>
      <c r="C7" s="60"/>
      <c r="D7" s="5">
        <v>1000</v>
      </c>
      <c r="E7" s="9" t="s">
        <v>10</v>
      </c>
    </row>
    <row r="8" spans="1:6" s="3" customFormat="1" ht="13.5" customHeight="1" x14ac:dyDescent="0.25">
      <c r="A8" s="57"/>
      <c r="B8" s="61"/>
      <c r="C8" s="62"/>
      <c r="D8" s="5">
        <v>1500</v>
      </c>
      <c r="E8" s="9" t="s">
        <v>9</v>
      </c>
    </row>
    <row r="9" spans="1:6" s="3" customFormat="1" ht="13.5" customHeight="1" x14ac:dyDescent="0.25">
      <c r="A9" s="57"/>
      <c r="B9" s="61"/>
      <c r="C9" s="62"/>
      <c r="D9" s="5">
        <v>700</v>
      </c>
      <c r="E9" s="9" t="s">
        <v>5</v>
      </c>
    </row>
    <row r="10" spans="1:6" s="3" customFormat="1" ht="13.5" customHeight="1" x14ac:dyDescent="0.25">
      <c r="A10" s="57"/>
      <c r="B10" s="61"/>
      <c r="C10" s="62"/>
      <c r="D10" s="5">
        <v>300</v>
      </c>
      <c r="E10" s="9" t="s">
        <v>6</v>
      </c>
    </row>
    <row r="11" spans="1:6" s="3" customFormat="1" ht="13.5" customHeight="1" x14ac:dyDescent="0.25">
      <c r="A11" s="57"/>
      <c r="B11" s="61"/>
      <c r="C11" s="62"/>
      <c r="D11" s="5">
        <v>2000</v>
      </c>
      <c r="E11" s="9" t="s">
        <v>7</v>
      </c>
    </row>
    <row r="12" spans="1:6" s="3" customFormat="1" ht="13.5" customHeight="1" x14ac:dyDescent="0.25">
      <c r="A12" s="57"/>
      <c r="B12" s="61"/>
      <c r="C12" s="62"/>
      <c r="D12" s="5"/>
      <c r="E12" s="9"/>
    </row>
    <row r="13" spans="1:6" s="3" customFormat="1" ht="13.5" customHeight="1" x14ac:dyDescent="0.25">
      <c r="A13" s="57"/>
      <c r="B13" s="61"/>
      <c r="C13" s="62"/>
      <c r="D13" s="5"/>
      <c r="E13" s="9"/>
    </row>
    <row r="14" spans="1:6" s="3" customFormat="1" ht="13.5" customHeight="1" x14ac:dyDescent="0.25">
      <c r="A14" s="57"/>
      <c r="B14" s="61"/>
      <c r="C14" s="62"/>
      <c r="D14" s="5"/>
      <c r="E14" s="9"/>
    </row>
    <row r="15" spans="1:6" s="3" customFormat="1" ht="13.5" customHeight="1" x14ac:dyDescent="0.25">
      <c r="A15" s="57"/>
      <c r="B15" s="61"/>
      <c r="C15" s="62"/>
      <c r="D15" s="5"/>
      <c r="E15" s="9"/>
    </row>
    <row r="16" spans="1:6" s="3" customFormat="1" ht="13.5" customHeight="1" x14ac:dyDescent="0.25">
      <c r="A16" s="57"/>
      <c r="B16" s="61"/>
      <c r="C16" s="62"/>
      <c r="D16" s="5"/>
      <c r="E16" s="9"/>
    </row>
    <row r="17" spans="1:6" s="3" customFormat="1" ht="13.5" customHeight="1" x14ac:dyDescent="0.25">
      <c r="A17" s="57"/>
      <c r="B17" s="63"/>
      <c r="C17" s="64"/>
      <c r="D17" s="5"/>
      <c r="E17" s="9"/>
    </row>
    <row r="18" spans="1:6" s="3" customFormat="1" ht="13.5" customHeight="1" x14ac:dyDescent="0.25">
      <c r="A18" s="57"/>
      <c r="B18" s="59" t="s">
        <v>27</v>
      </c>
      <c r="C18" s="60"/>
      <c r="D18" s="5">
        <v>200</v>
      </c>
      <c r="E18" s="9" t="s">
        <v>35</v>
      </c>
    </row>
    <row r="19" spans="1:6" s="3" customFormat="1" ht="13.5" customHeight="1" x14ac:dyDescent="0.25">
      <c r="A19" s="57"/>
      <c r="B19" s="61"/>
      <c r="C19" s="62"/>
      <c r="D19" s="5">
        <v>100</v>
      </c>
      <c r="E19" s="9" t="s">
        <v>34</v>
      </c>
    </row>
    <row r="20" spans="1:6" s="3" customFormat="1" ht="13.5" customHeight="1" x14ac:dyDescent="0.25">
      <c r="A20" s="57"/>
      <c r="B20" s="61"/>
      <c r="C20" s="62"/>
      <c r="D20" s="5"/>
      <c r="E20" s="9"/>
    </row>
    <row r="21" spans="1:6" s="3" customFormat="1" ht="13.5" customHeight="1" x14ac:dyDescent="0.25">
      <c r="A21" s="57"/>
      <c r="B21" s="61"/>
      <c r="C21" s="62"/>
      <c r="D21" s="5"/>
      <c r="E21" s="9"/>
    </row>
    <row r="22" spans="1:6" s="3" customFormat="1" ht="13.5" customHeight="1" x14ac:dyDescent="0.25">
      <c r="A22" s="57"/>
      <c r="B22" s="61"/>
      <c r="C22" s="62"/>
      <c r="D22" s="5"/>
      <c r="E22" s="9"/>
    </row>
    <row r="23" spans="1:6" s="3" customFormat="1" ht="13.5" customHeight="1" x14ac:dyDescent="0.25">
      <c r="A23" s="57"/>
      <c r="B23" s="61"/>
      <c r="C23" s="62"/>
      <c r="D23" s="5"/>
      <c r="E23" s="9"/>
    </row>
    <row r="24" spans="1:6" s="3" customFormat="1" ht="13.5" customHeight="1" x14ac:dyDescent="0.25">
      <c r="A24" s="57"/>
      <c r="B24" s="63"/>
      <c r="C24" s="64"/>
      <c r="D24" s="5"/>
      <c r="E24" s="9"/>
    </row>
    <row r="25" spans="1:6" s="3" customFormat="1" ht="13.5" customHeight="1" x14ac:dyDescent="0.25">
      <c r="A25" s="57"/>
      <c r="B25" s="65" t="s">
        <v>28</v>
      </c>
      <c r="C25" s="66"/>
      <c r="D25" s="5">
        <v>3200</v>
      </c>
      <c r="E25" s="9" t="s">
        <v>26</v>
      </c>
    </row>
    <row r="26" spans="1:6" s="3" customFormat="1" ht="13.5" customHeight="1" x14ac:dyDescent="0.25">
      <c r="A26" s="57"/>
      <c r="B26" s="67"/>
      <c r="C26" s="68"/>
      <c r="D26" s="5">
        <v>2700</v>
      </c>
      <c r="E26" s="9" t="s">
        <v>33</v>
      </c>
    </row>
    <row r="27" spans="1:6" s="3" customFormat="1" ht="13.5" customHeight="1" x14ac:dyDescent="0.25">
      <c r="A27" s="57"/>
      <c r="B27" s="67"/>
      <c r="C27" s="68"/>
      <c r="D27" s="5">
        <v>2500</v>
      </c>
      <c r="E27" s="9" t="s">
        <v>11</v>
      </c>
    </row>
    <row r="28" spans="1:6" s="3" customFormat="1" ht="13.5" customHeight="1" x14ac:dyDescent="0.25">
      <c r="A28" s="57"/>
      <c r="B28" s="67"/>
      <c r="C28" s="68"/>
      <c r="D28" s="5">
        <v>400</v>
      </c>
      <c r="E28" s="9" t="s">
        <v>4</v>
      </c>
    </row>
    <row r="29" spans="1:6" s="3" customFormat="1" ht="13.5" customHeight="1" x14ac:dyDescent="0.25">
      <c r="A29" s="57"/>
      <c r="B29" s="67"/>
      <c r="C29" s="68"/>
      <c r="D29" s="5"/>
      <c r="E29" s="9"/>
    </row>
    <row r="30" spans="1:6" s="3" customFormat="1" ht="13.5" customHeight="1" x14ac:dyDescent="0.25">
      <c r="A30" s="57"/>
      <c r="B30" s="67"/>
      <c r="C30" s="68"/>
      <c r="D30" s="5"/>
      <c r="E30" s="9"/>
    </row>
    <row r="31" spans="1:6" s="3" customFormat="1" ht="13.5" customHeight="1" x14ac:dyDescent="0.25">
      <c r="A31" s="57"/>
      <c r="B31" s="67"/>
      <c r="C31" s="68"/>
      <c r="D31" s="5"/>
      <c r="E31" s="9"/>
    </row>
    <row r="32" spans="1:6" s="3" customFormat="1" ht="13.5" customHeight="1" x14ac:dyDescent="0.25">
      <c r="A32" s="57"/>
      <c r="B32" s="69"/>
      <c r="C32" s="70"/>
      <c r="D32" s="5"/>
      <c r="E32" s="9"/>
      <c r="F32" s="20"/>
    </row>
    <row r="33" spans="1:6" s="3" customFormat="1" ht="13.5" customHeight="1" x14ac:dyDescent="0.25">
      <c r="A33" s="58"/>
      <c r="B33" s="59" t="s">
        <v>15</v>
      </c>
      <c r="C33" s="60"/>
      <c r="D33" s="5">
        <v>500</v>
      </c>
      <c r="E33" s="9" t="s">
        <v>20</v>
      </c>
      <c r="F33" s="20"/>
    </row>
    <row r="34" spans="1:6" s="3" customFormat="1" ht="13.5" customHeight="1" x14ac:dyDescent="0.25">
      <c r="A34" s="58"/>
      <c r="B34" s="61"/>
      <c r="C34" s="62"/>
      <c r="D34" s="5">
        <v>400</v>
      </c>
      <c r="E34" s="9" t="s">
        <v>21</v>
      </c>
    </row>
    <row r="35" spans="1:6" s="3" customFormat="1" ht="13.5" customHeight="1" x14ac:dyDescent="0.25">
      <c r="A35" s="58"/>
      <c r="B35" s="61"/>
      <c r="C35" s="62"/>
      <c r="D35" s="5">
        <v>500</v>
      </c>
      <c r="E35" s="9" t="s">
        <v>22</v>
      </c>
    </row>
    <row r="36" spans="1:6" s="3" customFormat="1" ht="13.5" customHeight="1" x14ac:dyDescent="0.25">
      <c r="A36" s="58"/>
      <c r="B36" s="61"/>
      <c r="C36" s="62"/>
      <c r="D36" s="5">
        <v>500</v>
      </c>
      <c r="E36" s="9" t="s">
        <v>23</v>
      </c>
    </row>
    <row r="37" spans="1:6" s="3" customFormat="1" ht="13.5" customHeight="1" x14ac:dyDescent="0.25">
      <c r="A37" s="58"/>
      <c r="B37" s="61"/>
      <c r="C37" s="62"/>
      <c r="D37" s="5">
        <v>400</v>
      </c>
      <c r="E37" s="9" t="s">
        <v>24</v>
      </c>
    </row>
    <row r="38" spans="1:6" s="3" customFormat="1" ht="13.5" customHeight="1" x14ac:dyDescent="0.25">
      <c r="A38" s="58"/>
      <c r="B38" s="61"/>
      <c r="C38" s="62"/>
      <c r="D38" s="5">
        <v>500</v>
      </c>
      <c r="E38" s="9" t="s">
        <v>17</v>
      </c>
    </row>
    <row r="39" spans="1:6" s="3" customFormat="1" ht="13.5" customHeight="1" x14ac:dyDescent="0.25">
      <c r="A39" s="58"/>
      <c r="B39" s="61"/>
      <c r="C39" s="62"/>
      <c r="D39" s="5">
        <v>100</v>
      </c>
      <c r="E39" s="9" t="s">
        <v>25</v>
      </c>
    </row>
    <row r="40" spans="1:6" s="3" customFormat="1" ht="13.5" customHeight="1" x14ac:dyDescent="0.25">
      <c r="A40" s="8"/>
      <c r="B40" s="61"/>
      <c r="C40" s="62"/>
      <c r="D40" s="5">
        <v>200</v>
      </c>
      <c r="E40" s="9" t="s">
        <v>18</v>
      </c>
    </row>
    <row r="41" spans="1:6" s="3" customFormat="1" ht="13.5" customHeight="1" x14ac:dyDescent="0.25">
      <c r="A41" s="8"/>
      <c r="B41" s="61"/>
      <c r="C41" s="62"/>
      <c r="D41" s="5">
        <v>200</v>
      </c>
      <c r="E41" s="9" t="s">
        <v>18</v>
      </c>
    </row>
    <row r="42" spans="1:6" s="3" customFormat="1" ht="13.5" customHeight="1" x14ac:dyDescent="0.25">
      <c r="A42" s="8"/>
      <c r="B42" s="61"/>
      <c r="C42" s="62"/>
      <c r="D42" s="5">
        <v>100</v>
      </c>
      <c r="E42" s="9" t="s">
        <v>19</v>
      </c>
    </row>
    <row r="43" spans="1:6" s="3" customFormat="1" ht="13.5" customHeight="1" x14ac:dyDescent="0.25">
      <c r="A43" s="8"/>
      <c r="B43" s="61"/>
      <c r="C43" s="62"/>
      <c r="D43" s="5"/>
      <c r="E43" s="9"/>
    </row>
    <row r="44" spans="1:6" s="3" customFormat="1" ht="13.5" customHeight="1" x14ac:dyDescent="0.25">
      <c r="A44" s="8"/>
      <c r="B44" s="61"/>
      <c r="C44" s="62"/>
      <c r="D44" s="5"/>
      <c r="E44" s="9"/>
    </row>
    <row r="45" spans="1:6" s="3" customFormat="1" ht="13.5" customHeight="1" x14ac:dyDescent="0.25">
      <c r="A45" s="8"/>
      <c r="B45" s="63"/>
      <c r="C45" s="64"/>
      <c r="D45" s="5"/>
      <c r="E45" s="4"/>
    </row>
    <row r="46" spans="1:6" s="3" customFormat="1" ht="18.75" customHeight="1" x14ac:dyDescent="0.25">
      <c r="A46" s="40" t="s">
        <v>3</v>
      </c>
      <c r="B46" s="41"/>
      <c r="C46" s="41"/>
      <c r="D46" s="5">
        <f>SUM(D7:D45)</f>
        <v>18000</v>
      </c>
      <c r="E46" s="6"/>
    </row>
    <row r="47" spans="1:6" s="3" customFormat="1" ht="18.75" customHeight="1" x14ac:dyDescent="0.25">
      <c r="A47" s="42" t="s">
        <v>2</v>
      </c>
      <c r="B47" s="43"/>
      <c r="C47" s="43"/>
      <c r="D47" s="5">
        <f>D46*0.3</f>
        <v>5400</v>
      </c>
      <c r="E47" s="6"/>
    </row>
    <row r="48" spans="1:6" ht="18.75" customHeight="1" x14ac:dyDescent="0.25">
      <c r="A48" s="44" t="s">
        <v>12</v>
      </c>
      <c r="B48" s="45"/>
      <c r="C48" s="45"/>
      <c r="D48" s="5">
        <f>SUM(D46:D47)</f>
        <v>23400</v>
      </c>
      <c r="E48" s="6"/>
    </row>
    <row r="49" spans="1:5" ht="8.25" customHeight="1" x14ac:dyDescent="0.25">
      <c r="A49" s="10"/>
      <c r="B49" s="11"/>
      <c r="C49" s="12" t="str">
        <f>IF(C47="","",IF(C47&gt;30,"間接経費率が不正です。30%以下として下さい",IF(C47=INT(C47),"","間接経費率が不正です。間接経費率は整数で入力して下さい")))</f>
        <v/>
      </c>
      <c r="D49" s="11"/>
      <c r="E49" s="13"/>
    </row>
    <row r="50" spans="1:5" x14ac:dyDescent="0.25">
      <c r="A50" s="46"/>
      <c r="B50" s="47"/>
      <c r="C50" s="47"/>
      <c r="D50" s="47"/>
      <c r="E50" s="47"/>
    </row>
    <row r="51" spans="1:5" x14ac:dyDescent="0.25">
      <c r="A51" s="47"/>
      <c r="B51" s="47"/>
      <c r="C51" s="47"/>
      <c r="D51" s="47"/>
      <c r="E51" s="47"/>
    </row>
    <row r="52" spans="1:5" x14ac:dyDescent="0.25">
      <c r="A52" s="47"/>
      <c r="B52" s="47"/>
      <c r="C52" s="47"/>
      <c r="D52" s="47"/>
      <c r="E52" s="47"/>
    </row>
    <row r="53" spans="1:5" x14ac:dyDescent="0.25">
      <c r="A53" s="47"/>
      <c r="B53" s="47"/>
      <c r="C53" s="47"/>
      <c r="D53" s="47"/>
      <c r="E53" s="47"/>
    </row>
    <row r="54" spans="1:5" x14ac:dyDescent="0.25">
      <c r="A54" s="47"/>
      <c r="B54" s="47"/>
      <c r="C54" s="47"/>
      <c r="D54" s="47"/>
      <c r="E54" s="47"/>
    </row>
    <row r="55" spans="1:5" x14ac:dyDescent="0.25">
      <c r="A55" s="47"/>
      <c r="B55" s="47"/>
      <c r="C55" s="47"/>
      <c r="D55" s="47"/>
      <c r="E55" s="47"/>
    </row>
    <row r="56" spans="1:5" x14ac:dyDescent="0.25">
      <c r="A56" s="47"/>
      <c r="B56" s="47"/>
      <c r="C56" s="47"/>
      <c r="D56" s="47"/>
      <c r="E56" s="47"/>
    </row>
  </sheetData>
  <mergeCells count="13">
    <mergeCell ref="A46:C46"/>
    <mergeCell ref="A47:C47"/>
    <mergeCell ref="A48:C48"/>
    <mergeCell ref="A50:E56"/>
    <mergeCell ref="A2:E2"/>
    <mergeCell ref="A5:C6"/>
    <mergeCell ref="D5:D6"/>
    <mergeCell ref="E5:E6"/>
    <mergeCell ref="A7:A39"/>
    <mergeCell ref="B7:C17"/>
    <mergeCell ref="B18:C24"/>
    <mergeCell ref="B25:C32"/>
    <mergeCell ref="B33:C45"/>
  </mergeCells>
  <phoneticPr fontId="2"/>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6"/>
  <sheetViews>
    <sheetView view="pageBreakPreview" zoomScale="120" zoomScaleNormal="115" zoomScaleSheetLayoutView="120" workbookViewId="0">
      <selection activeCell="F15" sqref="F15"/>
    </sheetView>
  </sheetViews>
  <sheetFormatPr defaultColWidth="9" defaultRowHeight="12.75" x14ac:dyDescent="0.25"/>
  <cols>
    <col min="1" max="1" width="3.265625" style="1" customWidth="1"/>
    <col min="2" max="2" width="8.46484375" style="1" customWidth="1"/>
    <col min="3" max="3" width="3.9296875" style="1" customWidth="1"/>
    <col min="4" max="4" width="17.33203125" style="1" customWidth="1"/>
    <col min="5" max="5" width="46.46484375" style="1" customWidth="1"/>
    <col min="6" max="6" width="21.06640625" style="1" customWidth="1"/>
    <col min="7" max="16384" width="9" style="1"/>
  </cols>
  <sheetData>
    <row r="1" spans="1:6" x14ac:dyDescent="0.25">
      <c r="A1" s="7" t="s">
        <v>32</v>
      </c>
    </row>
    <row r="2" spans="1:6" ht="24.75" customHeight="1" x14ac:dyDescent="0.25">
      <c r="A2" s="48" t="s">
        <v>45</v>
      </c>
      <c r="B2" s="48"/>
      <c r="C2" s="48"/>
      <c r="D2" s="48"/>
      <c r="E2" s="48"/>
      <c r="F2" s="2"/>
    </row>
    <row r="3" spans="1:6" x14ac:dyDescent="0.25">
      <c r="D3" s="14" t="s">
        <v>29</v>
      </c>
    </row>
    <row r="4" spans="1:6" x14ac:dyDescent="0.25">
      <c r="A4" s="15"/>
      <c r="B4" s="17" t="s">
        <v>30</v>
      </c>
      <c r="C4" s="16"/>
      <c r="D4" s="17"/>
      <c r="E4" s="19" t="s">
        <v>31</v>
      </c>
    </row>
    <row r="5" spans="1:6" ht="13.5" customHeight="1" x14ac:dyDescent="0.25">
      <c r="A5" s="49" t="s">
        <v>8</v>
      </c>
      <c r="B5" s="50"/>
      <c r="C5" s="51"/>
      <c r="D5" s="55" t="s">
        <v>13</v>
      </c>
      <c r="E5" s="55" t="s">
        <v>1</v>
      </c>
    </row>
    <row r="6" spans="1:6" x14ac:dyDescent="0.25">
      <c r="A6" s="52"/>
      <c r="B6" s="53"/>
      <c r="C6" s="54"/>
      <c r="D6" s="56"/>
      <c r="E6" s="56"/>
    </row>
    <row r="7" spans="1:6" s="3" customFormat="1" ht="13.5" customHeight="1" x14ac:dyDescent="0.25">
      <c r="A7" s="57" t="s">
        <v>0</v>
      </c>
      <c r="B7" s="59" t="s">
        <v>16</v>
      </c>
      <c r="C7" s="60"/>
      <c r="D7" s="5"/>
      <c r="E7" s="9"/>
    </row>
    <row r="8" spans="1:6" s="3" customFormat="1" ht="13.5" customHeight="1" x14ac:dyDescent="0.25">
      <c r="A8" s="57"/>
      <c r="B8" s="61"/>
      <c r="C8" s="62"/>
      <c r="D8" s="5"/>
      <c r="E8" s="9"/>
    </row>
    <row r="9" spans="1:6" s="3" customFormat="1" ht="13.5" customHeight="1" x14ac:dyDescent="0.25">
      <c r="A9" s="57"/>
      <c r="B9" s="61"/>
      <c r="C9" s="62"/>
      <c r="D9" s="5"/>
      <c r="E9" s="9"/>
    </row>
    <row r="10" spans="1:6" s="3" customFormat="1" ht="13.5" customHeight="1" x14ac:dyDescent="0.25">
      <c r="A10" s="57"/>
      <c r="B10" s="61"/>
      <c r="C10" s="62"/>
      <c r="D10" s="5"/>
      <c r="E10" s="9"/>
    </row>
    <row r="11" spans="1:6" s="3" customFormat="1" ht="13.5" customHeight="1" x14ac:dyDescent="0.25">
      <c r="A11" s="57"/>
      <c r="B11" s="61"/>
      <c r="C11" s="62"/>
      <c r="D11" s="5"/>
      <c r="E11" s="9"/>
    </row>
    <row r="12" spans="1:6" s="3" customFormat="1" ht="13.5" customHeight="1" x14ac:dyDescent="0.25">
      <c r="A12" s="57"/>
      <c r="B12" s="61"/>
      <c r="C12" s="62"/>
      <c r="D12" s="5"/>
      <c r="E12" s="9"/>
    </row>
    <row r="13" spans="1:6" s="3" customFormat="1" ht="13.5" customHeight="1" x14ac:dyDescent="0.25">
      <c r="A13" s="57"/>
      <c r="B13" s="61"/>
      <c r="C13" s="62"/>
      <c r="D13" s="5"/>
      <c r="E13" s="9"/>
    </row>
    <row r="14" spans="1:6" s="3" customFormat="1" ht="13.5" customHeight="1" x14ac:dyDescent="0.25">
      <c r="A14" s="57"/>
      <c r="B14" s="61"/>
      <c r="C14" s="62"/>
      <c r="D14" s="5"/>
      <c r="E14" s="9"/>
    </row>
    <row r="15" spans="1:6" s="3" customFormat="1" ht="13.5" customHeight="1" x14ac:dyDescent="0.25">
      <c r="A15" s="57"/>
      <c r="B15" s="61"/>
      <c r="C15" s="62"/>
      <c r="D15" s="5"/>
      <c r="E15" s="9"/>
    </row>
    <row r="16" spans="1:6" s="3" customFormat="1" ht="13.5" customHeight="1" x14ac:dyDescent="0.25">
      <c r="A16" s="57"/>
      <c r="B16" s="61"/>
      <c r="C16" s="62"/>
      <c r="D16" s="5"/>
      <c r="E16" s="9"/>
    </row>
    <row r="17" spans="1:6" s="3" customFormat="1" ht="13.5" customHeight="1" x14ac:dyDescent="0.25">
      <c r="A17" s="57"/>
      <c r="B17" s="63"/>
      <c r="C17" s="64"/>
      <c r="D17" s="5"/>
      <c r="E17" s="9"/>
    </row>
    <row r="18" spans="1:6" s="3" customFormat="1" ht="13.5" customHeight="1" x14ac:dyDescent="0.25">
      <c r="A18" s="57"/>
      <c r="B18" s="59" t="s">
        <v>27</v>
      </c>
      <c r="C18" s="60"/>
      <c r="D18" s="5"/>
      <c r="E18" s="9"/>
    </row>
    <row r="19" spans="1:6" s="3" customFormat="1" ht="13.5" customHeight="1" x14ac:dyDescent="0.25">
      <c r="A19" s="57"/>
      <c r="B19" s="61"/>
      <c r="C19" s="62"/>
      <c r="D19" s="5"/>
      <c r="E19" s="9"/>
    </row>
    <row r="20" spans="1:6" s="3" customFormat="1" ht="13.5" customHeight="1" x14ac:dyDescent="0.25">
      <c r="A20" s="57"/>
      <c r="B20" s="61"/>
      <c r="C20" s="62"/>
      <c r="D20" s="5"/>
      <c r="E20" s="9"/>
    </row>
    <row r="21" spans="1:6" s="3" customFormat="1" ht="13.5" customHeight="1" x14ac:dyDescent="0.25">
      <c r="A21" s="57"/>
      <c r="B21" s="61"/>
      <c r="C21" s="62"/>
      <c r="D21" s="5"/>
      <c r="E21" s="9"/>
    </row>
    <row r="22" spans="1:6" s="3" customFormat="1" ht="13.5" customHeight="1" x14ac:dyDescent="0.25">
      <c r="A22" s="57"/>
      <c r="B22" s="61"/>
      <c r="C22" s="62"/>
      <c r="D22" s="5"/>
      <c r="E22" s="9"/>
    </row>
    <row r="23" spans="1:6" s="3" customFormat="1" ht="13.5" customHeight="1" x14ac:dyDescent="0.25">
      <c r="A23" s="57"/>
      <c r="B23" s="61"/>
      <c r="C23" s="62"/>
      <c r="D23" s="5"/>
      <c r="E23" s="9"/>
    </row>
    <row r="24" spans="1:6" s="3" customFormat="1" ht="13.5" customHeight="1" x14ac:dyDescent="0.25">
      <c r="A24" s="57"/>
      <c r="B24" s="63"/>
      <c r="C24" s="64"/>
      <c r="D24" s="5"/>
      <c r="E24" s="9"/>
    </row>
    <row r="25" spans="1:6" s="3" customFormat="1" ht="13.5" customHeight="1" x14ac:dyDescent="0.25">
      <c r="A25" s="57"/>
      <c r="B25" s="65" t="s">
        <v>28</v>
      </c>
      <c r="C25" s="66"/>
      <c r="D25" s="5"/>
      <c r="E25" s="9"/>
    </row>
    <row r="26" spans="1:6" s="3" customFormat="1" ht="13.5" customHeight="1" x14ac:dyDescent="0.25">
      <c r="A26" s="57"/>
      <c r="B26" s="67"/>
      <c r="C26" s="68"/>
      <c r="D26" s="5"/>
      <c r="E26" s="9"/>
    </row>
    <row r="27" spans="1:6" s="3" customFormat="1" ht="13.5" customHeight="1" x14ac:dyDescent="0.25">
      <c r="A27" s="57"/>
      <c r="B27" s="67"/>
      <c r="C27" s="68"/>
      <c r="D27" s="5"/>
      <c r="E27" s="9"/>
    </row>
    <row r="28" spans="1:6" s="3" customFormat="1" ht="13.5" customHeight="1" x14ac:dyDescent="0.25">
      <c r="A28" s="57"/>
      <c r="B28" s="67"/>
      <c r="C28" s="68"/>
      <c r="D28" s="5"/>
      <c r="E28" s="9"/>
    </row>
    <row r="29" spans="1:6" s="3" customFormat="1" ht="13.5" customHeight="1" x14ac:dyDescent="0.25">
      <c r="A29" s="57"/>
      <c r="B29" s="67"/>
      <c r="C29" s="68"/>
      <c r="D29" s="5"/>
      <c r="E29" s="9"/>
    </row>
    <row r="30" spans="1:6" s="3" customFormat="1" ht="13.5" customHeight="1" x14ac:dyDescent="0.25">
      <c r="A30" s="57"/>
      <c r="B30" s="67"/>
      <c r="C30" s="68"/>
      <c r="D30" s="5"/>
      <c r="E30" s="9"/>
    </row>
    <row r="31" spans="1:6" s="3" customFormat="1" ht="13.5" customHeight="1" x14ac:dyDescent="0.25">
      <c r="A31" s="57"/>
      <c r="B31" s="67"/>
      <c r="C31" s="68"/>
      <c r="D31" s="5"/>
      <c r="E31" s="9"/>
    </row>
    <row r="32" spans="1:6" s="3" customFormat="1" ht="13.5" customHeight="1" x14ac:dyDescent="0.25">
      <c r="A32" s="57"/>
      <c r="B32" s="69"/>
      <c r="C32" s="70"/>
      <c r="D32" s="5"/>
      <c r="E32" s="9"/>
      <c r="F32" s="20"/>
    </row>
    <row r="33" spans="1:6" s="3" customFormat="1" ht="13.5" customHeight="1" x14ac:dyDescent="0.25">
      <c r="A33" s="58"/>
      <c r="B33" s="59" t="s">
        <v>15</v>
      </c>
      <c r="C33" s="60"/>
      <c r="D33" s="5"/>
      <c r="E33" s="9"/>
      <c r="F33" s="20"/>
    </row>
    <row r="34" spans="1:6" s="3" customFormat="1" ht="13.5" customHeight="1" x14ac:dyDescent="0.25">
      <c r="A34" s="58"/>
      <c r="B34" s="61"/>
      <c r="C34" s="62"/>
      <c r="D34" s="5"/>
      <c r="E34" s="9"/>
    </row>
    <row r="35" spans="1:6" s="3" customFormat="1" ht="13.5" customHeight="1" x14ac:dyDescent="0.25">
      <c r="A35" s="58"/>
      <c r="B35" s="61"/>
      <c r="C35" s="62"/>
      <c r="D35" s="5"/>
      <c r="E35" s="9"/>
    </row>
    <row r="36" spans="1:6" s="3" customFormat="1" ht="13.5" customHeight="1" x14ac:dyDescent="0.25">
      <c r="A36" s="58"/>
      <c r="B36" s="61"/>
      <c r="C36" s="62"/>
      <c r="D36" s="5"/>
      <c r="E36" s="9"/>
    </row>
    <row r="37" spans="1:6" s="3" customFormat="1" ht="13.5" customHeight="1" x14ac:dyDescent="0.25">
      <c r="A37" s="58"/>
      <c r="B37" s="61"/>
      <c r="C37" s="62"/>
      <c r="D37" s="5"/>
      <c r="E37" s="9"/>
    </row>
    <row r="38" spans="1:6" s="3" customFormat="1" ht="13.5" customHeight="1" x14ac:dyDescent="0.25">
      <c r="A38" s="58"/>
      <c r="B38" s="61"/>
      <c r="C38" s="62"/>
      <c r="D38" s="5"/>
      <c r="E38" s="9"/>
    </row>
    <row r="39" spans="1:6" s="3" customFormat="1" ht="13.5" customHeight="1" x14ac:dyDescent="0.25">
      <c r="A39" s="58"/>
      <c r="B39" s="61"/>
      <c r="C39" s="62"/>
      <c r="D39" s="5"/>
      <c r="E39" s="9"/>
    </row>
    <row r="40" spans="1:6" s="3" customFormat="1" ht="13.5" customHeight="1" x14ac:dyDescent="0.25">
      <c r="A40" s="8"/>
      <c r="B40" s="61"/>
      <c r="C40" s="62"/>
      <c r="D40" s="5"/>
      <c r="E40" s="9"/>
    </row>
    <row r="41" spans="1:6" s="3" customFormat="1" ht="13.5" customHeight="1" x14ac:dyDescent="0.25">
      <c r="A41" s="8"/>
      <c r="B41" s="61"/>
      <c r="C41" s="62"/>
      <c r="D41" s="5"/>
      <c r="E41" s="9"/>
    </row>
    <row r="42" spans="1:6" s="3" customFormat="1" ht="13.5" customHeight="1" x14ac:dyDescent="0.25">
      <c r="A42" s="8"/>
      <c r="B42" s="61"/>
      <c r="C42" s="62"/>
      <c r="D42" s="5"/>
      <c r="E42" s="9"/>
    </row>
    <row r="43" spans="1:6" s="3" customFormat="1" ht="13.5" customHeight="1" x14ac:dyDescent="0.25">
      <c r="A43" s="8"/>
      <c r="B43" s="61"/>
      <c r="C43" s="62"/>
      <c r="D43" s="5"/>
      <c r="E43" s="9"/>
    </row>
    <row r="44" spans="1:6" s="3" customFormat="1" ht="13.5" customHeight="1" x14ac:dyDescent="0.25">
      <c r="A44" s="8"/>
      <c r="B44" s="61"/>
      <c r="C44" s="62"/>
      <c r="D44" s="5"/>
      <c r="E44" s="9"/>
    </row>
    <row r="45" spans="1:6" s="3" customFormat="1" ht="13.5" customHeight="1" x14ac:dyDescent="0.25">
      <c r="A45" s="8"/>
      <c r="B45" s="63"/>
      <c r="C45" s="64"/>
      <c r="D45" s="5"/>
      <c r="E45" s="4"/>
    </row>
    <row r="46" spans="1:6" s="3" customFormat="1" ht="18.75" customHeight="1" x14ac:dyDescent="0.25">
      <c r="A46" s="40" t="s">
        <v>3</v>
      </c>
      <c r="B46" s="41"/>
      <c r="C46" s="41"/>
      <c r="D46" s="5">
        <f>SUM(D7:D45)</f>
        <v>0</v>
      </c>
      <c r="E46" s="6"/>
    </row>
    <row r="47" spans="1:6" s="3" customFormat="1" ht="18.75" customHeight="1" x14ac:dyDescent="0.25">
      <c r="A47" s="42" t="s">
        <v>2</v>
      </c>
      <c r="B47" s="43"/>
      <c r="C47" s="43"/>
      <c r="D47" s="5">
        <f>D46*0.3</f>
        <v>0</v>
      </c>
      <c r="E47" s="6"/>
    </row>
    <row r="48" spans="1:6" ht="18.75" customHeight="1" x14ac:dyDescent="0.25">
      <c r="A48" s="44" t="s">
        <v>12</v>
      </c>
      <c r="B48" s="45"/>
      <c r="C48" s="45"/>
      <c r="D48" s="5">
        <f>SUM(D46:D47)</f>
        <v>0</v>
      </c>
      <c r="E48" s="6"/>
    </row>
    <row r="49" spans="1:5" ht="8.25" customHeight="1" x14ac:dyDescent="0.25">
      <c r="A49" s="10"/>
      <c r="B49" s="11"/>
      <c r="C49" s="12" t="str">
        <f>IF(C47="","",IF(C47&gt;30,"間接経費率が不正です。30%以下として下さい",IF(C47=INT(C47),"","間接経費率が不正です。間接経費率は整数で入力して下さい")))</f>
        <v/>
      </c>
      <c r="D49" s="11"/>
      <c r="E49" s="13"/>
    </row>
    <row r="50" spans="1:5" x14ac:dyDescent="0.25">
      <c r="A50" s="46"/>
      <c r="B50" s="47"/>
      <c r="C50" s="47"/>
      <c r="D50" s="47"/>
      <c r="E50" s="47"/>
    </row>
    <row r="51" spans="1:5" x14ac:dyDescent="0.25">
      <c r="A51" s="47"/>
      <c r="B51" s="47"/>
      <c r="C51" s="47"/>
      <c r="D51" s="47"/>
      <c r="E51" s="47"/>
    </row>
    <row r="52" spans="1:5" x14ac:dyDescent="0.25">
      <c r="A52" s="47"/>
      <c r="B52" s="47"/>
      <c r="C52" s="47"/>
      <c r="D52" s="47"/>
      <c r="E52" s="47"/>
    </row>
    <row r="53" spans="1:5" x14ac:dyDescent="0.25">
      <c r="A53" s="47"/>
      <c r="B53" s="47"/>
      <c r="C53" s="47"/>
      <c r="D53" s="47"/>
      <c r="E53" s="47"/>
    </row>
    <row r="54" spans="1:5" x14ac:dyDescent="0.25">
      <c r="A54" s="47"/>
      <c r="B54" s="47"/>
      <c r="C54" s="47"/>
      <c r="D54" s="47"/>
      <c r="E54" s="47"/>
    </row>
    <row r="55" spans="1:5" x14ac:dyDescent="0.25">
      <c r="A55" s="47"/>
      <c r="B55" s="47"/>
      <c r="C55" s="47"/>
      <c r="D55" s="47"/>
      <c r="E55" s="47"/>
    </row>
    <row r="56" spans="1:5" x14ac:dyDescent="0.25">
      <c r="A56" s="47"/>
      <c r="B56" s="47"/>
      <c r="C56" s="47"/>
      <c r="D56" s="47"/>
      <c r="E56" s="47"/>
    </row>
  </sheetData>
  <sheetProtection formatCells="0" formatColumns="0" formatRows="0" insertColumns="0" insertRows="0" deleteColumns="0" deleteRows="0"/>
  <mergeCells count="13">
    <mergeCell ref="A50:E56"/>
    <mergeCell ref="B18:C24"/>
    <mergeCell ref="B33:C45"/>
    <mergeCell ref="B7:C17"/>
    <mergeCell ref="A2:E2"/>
    <mergeCell ref="A48:C48"/>
    <mergeCell ref="A47:C47"/>
    <mergeCell ref="A7:A39"/>
    <mergeCell ref="A46:C46"/>
    <mergeCell ref="E5:E6"/>
    <mergeCell ref="A5:C6"/>
    <mergeCell ref="B25:C32"/>
    <mergeCell ref="D5:D6"/>
  </mergeCells>
  <phoneticPr fontId="2"/>
  <pageMargins left="0.74803149606299213" right="0.74803149606299213" top="0.98425196850393704" bottom="0.98425196850393704" header="0.51181102362204722" footer="0.51181102362204722"/>
  <pageSetup paperSize="9" scale="9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6"/>
  <sheetViews>
    <sheetView view="pageBreakPreview" zoomScale="120" zoomScaleNormal="115" zoomScaleSheetLayoutView="120" workbookViewId="0">
      <selection activeCell="F1" sqref="F1:F1048576"/>
    </sheetView>
  </sheetViews>
  <sheetFormatPr defaultColWidth="9" defaultRowHeight="12.75" x14ac:dyDescent="0.25"/>
  <cols>
    <col min="1" max="1" width="3.265625" style="1" customWidth="1"/>
    <col min="2" max="2" width="8.46484375" style="1" customWidth="1"/>
    <col min="3" max="3" width="3.9296875" style="1" customWidth="1"/>
    <col min="4" max="4" width="17.33203125" style="1" customWidth="1"/>
    <col min="5" max="5" width="46.46484375" style="1" customWidth="1"/>
    <col min="6" max="16384" width="9" style="1"/>
  </cols>
  <sheetData>
    <row r="1" spans="1:5" x14ac:dyDescent="0.25">
      <c r="A1" s="7" t="s">
        <v>32</v>
      </c>
    </row>
    <row r="2" spans="1:5" ht="24.75" customHeight="1" x14ac:dyDescent="0.25">
      <c r="A2" s="48" t="s">
        <v>46</v>
      </c>
      <c r="B2" s="48"/>
      <c r="C2" s="48"/>
      <c r="D2" s="48"/>
      <c r="E2" s="48"/>
    </row>
    <row r="3" spans="1:5" x14ac:dyDescent="0.25">
      <c r="D3" s="14" t="s">
        <v>29</v>
      </c>
    </row>
    <row r="4" spans="1:5" x14ac:dyDescent="0.25">
      <c r="A4" s="15"/>
      <c r="B4" s="16" t="s">
        <v>30</v>
      </c>
      <c r="C4" s="16"/>
      <c r="D4" s="17"/>
      <c r="E4" s="18" t="s">
        <v>31</v>
      </c>
    </row>
    <row r="5" spans="1:5" ht="13.5" customHeight="1" x14ac:dyDescent="0.25">
      <c r="A5" s="49" t="s">
        <v>8</v>
      </c>
      <c r="B5" s="50"/>
      <c r="C5" s="51"/>
      <c r="D5" s="55" t="s">
        <v>14</v>
      </c>
      <c r="E5" s="55" t="s">
        <v>1</v>
      </c>
    </row>
    <row r="6" spans="1:5" x14ac:dyDescent="0.25">
      <c r="A6" s="52"/>
      <c r="B6" s="53"/>
      <c r="C6" s="54"/>
      <c r="D6" s="56"/>
      <c r="E6" s="56"/>
    </row>
    <row r="7" spans="1:5" s="3" customFormat="1" ht="13.5" customHeight="1" x14ac:dyDescent="0.25">
      <c r="A7" s="57" t="s">
        <v>0</v>
      </c>
      <c r="B7" s="59" t="s">
        <v>16</v>
      </c>
      <c r="C7" s="60"/>
      <c r="D7" s="5"/>
      <c r="E7" s="9"/>
    </row>
    <row r="8" spans="1:5" s="3" customFormat="1" ht="13.5" customHeight="1" x14ac:dyDescent="0.25">
      <c r="A8" s="57"/>
      <c r="B8" s="61"/>
      <c r="C8" s="62"/>
      <c r="D8" s="5"/>
      <c r="E8" s="9"/>
    </row>
    <row r="9" spans="1:5" s="3" customFormat="1" ht="13.5" customHeight="1" x14ac:dyDescent="0.25">
      <c r="A9" s="57"/>
      <c r="B9" s="61"/>
      <c r="C9" s="62"/>
      <c r="D9" s="5"/>
      <c r="E9" s="9"/>
    </row>
    <row r="10" spans="1:5" s="3" customFormat="1" ht="13.5" customHeight="1" x14ac:dyDescent="0.25">
      <c r="A10" s="57"/>
      <c r="B10" s="61"/>
      <c r="C10" s="62"/>
      <c r="D10" s="5"/>
      <c r="E10" s="9"/>
    </row>
    <row r="11" spans="1:5" s="3" customFormat="1" ht="13.5" customHeight="1" x14ac:dyDescent="0.25">
      <c r="A11" s="57"/>
      <c r="B11" s="61"/>
      <c r="C11" s="62"/>
      <c r="D11" s="5"/>
      <c r="E11" s="9"/>
    </row>
    <row r="12" spans="1:5" s="3" customFormat="1" ht="13.5" customHeight="1" x14ac:dyDescent="0.25">
      <c r="A12" s="57"/>
      <c r="B12" s="61"/>
      <c r="C12" s="62"/>
      <c r="D12" s="5"/>
      <c r="E12" s="9"/>
    </row>
    <row r="13" spans="1:5" s="3" customFormat="1" ht="13.5" customHeight="1" x14ac:dyDescent="0.25">
      <c r="A13" s="57"/>
      <c r="B13" s="61"/>
      <c r="C13" s="62"/>
      <c r="D13" s="5"/>
      <c r="E13" s="9"/>
    </row>
    <row r="14" spans="1:5" s="3" customFormat="1" ht="13.5" customHeight="1" x14ac:dyDescent="0.25">
      <c r="A14" s="57"/>
      <c r="B14" s="61"/>
      <c r="C14" s="62"/>
      <c r="D14" s="5"/>
      <c r="E14" s="9"/>
    </row>
    <row r="15" spans="1:5" s="3" customFormat="1" ht="13.5" customHeight="1" x14ac:dyDescent="0.25">
      <c r="A15" s="57"/>
      <c r="B15" s="61"/>
      <c r="C15" s="62"/>
      <c r="D15" s="5"/>
      <c r="E15" s="9"/>
    </row>
    <row r="16" spans="1:5" s="3" customFormat="1" ht="13.5" customHeight="1" x14ac:dyDescent="0.25">
      <c r="A16" s="57"/>
      <c r="B16" s="61"/>
      <c r="C16" s="62"/>
      <c r="D16" s="5"/>
      <c r="E16" s="9"/>
    </row>
    <row r="17" spans="1:5" s="3" customFormat="1" ht="13.5" customHeight="1" x14ac:dyDescent="0.25">
      <c r="A17" s="57"/>
      <c r="B17" s="63"/>
      <c r="C17" s="64"/>
      <c r="D17" s="5"/>
      <c r="E17" s="9"/>
    </row>
    <row r="18" spans="1:5" s="3" customFormat="1" ht="13.5" customHeight="1" x14ac:dyDescent="0.25">
      <c r="A18" s="57"/>
      <c r="B18" s="59" t="s">
        <v>27</v>
      </c>
      <c r="C18" s="60"/>
      <c r="D18" s="5"/>
      <c r="E18" s="9"/>
    </row>
    <row r="19" spans="1:5" s="3" customFormat="1" ht="13.5" customHeight="1" x14ac:dyDescent="0.25">
      <c r="A19" s="57"/>
      <c r="B19" s="61"/>
      <c r="C19" s="62"/>
      <c r="D19" s="5"/>
      <c r="E19" s="9"/>
    </row>
    <row r="20" spans="1:5" s="3" customFormat="1" ht="13.5" customHeight="1" x14ac:dyDescent="0.25">
      <c r="A20" s="57"/>
      <c r="B20" s="61"/>
      <c r="C20" s="62"/>
      <c r="D20" s="5"/>
      <c r="E20" s="9"/>
    </row>
    <row r="21" spans="1:5" s="3" customFormat="1" ht="13.5" customHeight="1" x14ac:dyDescent="0.25">
      <c r="A21" s="57"/>
      <c r="B21" s="61"/>
      <c r="C21" s="62"/>
      <c r="D21" s="5"/>
      <c r="E21" s="9"/>
    </row>
    <row r="22" spans="1:5" s="3" customFormat="1" ht="13.5" customHeight="1" x14ac:dyDescent="0.25">
      <c r="A22" s="57"/>
      <c r="B22" s="61"/>
      <c r="C22" s="62"/>
      <c r="D22" s="5"/>
      <c r="E22" s="9"/>
    </row>
    <row r="23" spans="1:5" s="3" customFormat="1" ht="13.5" customHeight="1" x14ac:dyDescent="0.25">
      <c r="A23" s="57"/>
      <c r="B23" s="61"/>
      <c r="C23" s="62"/>
      <c r="D23" s="5"/>
      <c r="E23" s="9"/>
    </row>
    <row r="24" spans="1:5" s="3" customFormat="1" ht="13.5" customHeight="1" x14ac:dyDescent="0.25">
      <c r="A24" s="57"/>
      <c r="B24" s="63"/>
      <c r="C24" s="64"/>
      <c r="D24" s="5"/>
      <c r="E24" s="9"/>
    </row>
    <row r="25" spans="1:5" s="3" customFormat="1" ht="13.5" customHeight="1" x14ac:dyDescent="0.25">
      <c r="A25" s="57"/>
      <c r="B25" s="65" t="s">
        <v>28</v>
      </c>
      <c r="C25" s="66"/>
      <c r="D25" s="5"/>
      <c r="E25" s="9"/>
    </row>
    <row r="26" spans="1:5" s="3" customFormat="1" ht="13.5" customHeight="1" x14ac:dyDescent="0.25">
      <c r="A26" s="57"/>
      <c r="B26" s="67"/>
      <c r="C26" s="68"/>
      <c r="D26" s="5"/>
      <c r="E26" s="9"/>
    </row>
    <row r="27" spans="1:5" s="3" customFormat="1" ht="13.5" customHeight="1" x14ac:dyDescent="0.25">
      <c r="A27" s="57"/>
      <c r="B27" s="67"/>
      <c r="C27" s="68"/>
      <c r="D27" s="5"/>
      <c r="E27" s="9"/>
    </row>
    <row r="28" spans="1:5" s="3" customFormat="1" ht="13.5" customHeight="1" x14ac:dyDescent="0.25">
      <c r="A28" s="57"/>
      <c r="B28" s="67"/>
      <c r="C28" s="68"/>
      <c r="D28" s="5"/>
      <c r="E28" s="9"/>
    </row>
    <row r="29" spans="1:5" s="3" customFormat="1" ht="13.5" customHeight="1" x14ac:dyDescent="0.25">
      <c r="A29" s="57"/>
      <c r="B29" s="67"/>
      <c r="C29" s="68"/>
      <c r="D29" s="5"/>
      <c r="E29" s="9"/>
    </row>
    <row r="30" spans="1:5" s="3" customFormat="1" ht="13.5" customHeight="1" x14ac:dyDescent="0.25">
      <c r="A30" s="57"/>
      <c r="B30" s="67"/>
      <c r="C30" s="68"/>
      <c r="D30" s="5"/>
      <c r="E30" s="9"/>
    </row>
    <row r="31" spans="1:5" s="3" customFormat="1" ht="13.5" customHeight="1" x14ac:dyDescent="0.25">
      <c r="A31" s="57"/>
      <c r="B31" s="67"/>
      <c r="C31" s="68"/>
      <c r="D31" s="5"/>
      <c r="E31" s="9"/>
    </row>
    <row r="32" spans="1:5" s="3" customFormat="1" ht="13.5" customHeight="1" x14ac:dyDescent="0.25">
      <c r="A32" s="57"/>
      <c r="B32" s="69"/>
      <c r="C32" s="70"/>
      <c r="D32" s="5"/>
      <c r="E32" s="9"/>
    </row>
    <row r="33" spans="1:5" s="3" customFormat="1" ht="13.5" customHeight="1" x14ac:dyDescent="0.25">
      <c r="A33" s="58"/>
      <c r="B33" s="59" t="s">
        <v>15</v>
      </c>
      <c r="C33" s="60"/>
      <c r="D33" s="5"/>
      <c r="E33" s="9"/>
    </row>
    <row r="34" spans="1:5" s="3" customFormat="1" ht="13.5" customHeight="1" x14ac:dyDescent="0.25">
      <c r="A34" s="58"/>
      <c r="B34" s="61"/>
      <c r="C34" s="62"/>
      <c r="D34" s="5"/>
      <c r="E34" s="9"/>
    </row>
    <row r="35" spans="1:5" s="3" customFormat="1" ht="13.5" customHeight="1" x14ac:dyDescent="0.25">
      <c r="A35" s="58"/>
      <c r="B35" s="61"/>
      <c r="C35" s="62"/>
      <c r="D35" s="5"/>
      <c r="E35" s="9"/>
    </row>
    <row r="36" spans="1:5" s="3" customFormat="1" ht="13.5" customHeight="1" x14ac:dyDescent="0.25">
      <c r="A36" s="58"/>
      <c r="B36" s="61"/>
      <c r="C36" s="62"/>
      <c r="D36" s="5"/>
      <c r="E36" s="9"/>
    </row>
    <row r="37" spans="1:5" s="3" customFormat="1" ht="13.5" customHeight="1" x14ac:dyDescent="0.25">
      <c r="A37" s="58"/>
      <c r="B37" s="61"/>
      <c r="C37" s="62"/>
      <c r="D37" s="5"/>
      <c r="E37" s="9"/>
    </row>
    <row r="38" spans="1:5" s="3" customFormat="1" ht="13.5" customHeight="1" x14ac:dyDescent="0.25">
      <c r="A38" s="58"/>
      <c r="B38" s="61"/>
      <c r="C38" s="62"/>
      <c r="D38" s="5"/>
      <c r="E38" s="9"/>
    </row>
    <row r="39" spans="1:5" s="3" customFormat="1" ht="13.5" customHeight="1" x14ac:dyDescent="0.25">
      <c r="A39" s="58"/>
      <c r="B39" s="61"/>
      <c r="C39" s="62"/>
      <c r="D39" s="5"/>
      <c r="E39" s="9"/>
    </row>
    <row r="40" spans="1:5" s="3" customFormat="1" ht="13.5" customHeight="1" x14ac:dyDescent="0.25">
      <c r="A40" s="8"/>
      <c r="B40" s="61"/>
      <c r="C40" s="62"/>
      <c r="D40" s="5"/>
      <c r="E40" s="9"/>
    </row>
    <row r="41" spans="1:5" s="3" customFormat="1" ht="13.5" customHeight="1" x14ac:dyDescent="0.25">
      <c r="A41" s="8"/>
      <c r="B41" s="61"/>
      <c r="C41" s="62"/>
      <c r="D41" s="5"/>
      <c r="E41" s="9"/>
    </row>
    <row r="42" spans="1:5" s="3" customFormat="1" ht="13.5" customHeight="1" x14ac:dyDescent="0.25">
      <c r="A42" s="8"/>
      <c r="B42" s="61"/>
      <c r="C42" s="62"/>
      <c r="D42" s="5"/>
      <c r="E42" s="9"/>
    </row>
    <row r="43" spans="1:5" s="3" customFormat="1" ht="13.5" customHeight="1" x14ac:dyDescent="0.25">
      <c r="A43" s="8"/>
      <c r="B43" s="61"/>
      <c r="C43" s="62"/>
      <c r="D43" s="5"/>
      <c r="E43" s="9"/>
    </row>
    <row r="44" spans="1:5" s="3" customFormat="1" ht="13.5" customHeight="1" x14ac:dyDescent="0.25">
      <c r="A44" s="8"/>
      <c r="B44" s="61"/>
      <c r="C44" s="62"/>
      <c r="D44" s="5"/>
      <c r="E44" s="9"/>
    </row>
    <row r="45" spans="1:5" s="3" customFormat="1" ht="13.5" customHeight="1" x14ac:dyDescent="0.25">
      <c r="A45" s="8"/>
      <c r="B45" s="63"/>
      <c r="C45" s="64"/>
      <c r="D45" s="5"/>
      <c r="E45" s="4"/>
    </row>
    <row r="46" spans="1:5" s="3" customFormat="1" ht="18.75" customHeight="1" x14ac:dyDescent="0.25">
      <c r="A46" s="40" t="s">
        <v>3</v>
      </c>
      <c r="B46" s="41"/>
      <c r="C46" s="41"/>
      <c r="D46" s="5">
        <f>SUM(D7:D45)</f>
        <v>0</v>
      </c>
      <c r="E46" s="6"/>
    </row>
    <row r="47" spans="1:5" s="3" customFormat="1" ht="18.75" customHeight="1" x14ac:dyDescent="0.25">
      <c r="A47" s="42" t="s">
        <v>2</v>
      </c>
      <c r="B47" s="43"/>
      <c r="C47" s="43"/>
      <c r="D47" s="5">
        <f>D46*0.3</f>
        <v>0</v>
      </c>
      <c r="E47" s="6"/>
    </row>
    <row r="48" spans="1:5" ht="18.75" customHeight="1" x14ac:dyDescent="0.25">
      <c r="A48" s="44" t="s">
        <v>12</v>
      </c>
      <c r="B48" s="45"/>
      <c r="C48" s="45"/>
      <c r="D48" s="5">
        <f>SUM(D46:D47)</f>
        <v>0</v>
      </c>
      <c r="E48" s="6"/>
    </row>
    <row r="49" spans="1:5" ht="8.25" customHeight="1" x14ac:dyDescent="0.25">
      <c r="A49" s="10"/>
      <c r="B49" s="11"/>
      <c r="C49" s="12" t="str">
        <f>IF(C47="","",IF(C47&gt;30,"間接経費率が不正です。30%以下として下さい",IF(C47=INT(C47),"","間接経費率が不正です。間接経費率は整数で入力して下さい")))</f>
        <v/>
      </c>
      <c r="D49" s="11"/>
      <c r="E49" s="13"/>
    </row>
    <row r="50" spans="1:5" x14ac:dyDescent="0.25">
      <c r="A50" s="46"/>
      <c r="B50" s="47"/>
      <c r="C50" s="47"/>
      <c r="D50" s="47"/>
      <c r="E50" s="47"/>
    </row>
    <row r="51" spans="1:5" x14ac:dyDescent="0.25">
      <c r="A51" s="47"/>
      <c r="B51" s="47"/>
      <c r="C51" s="47"/>
      <c r="D51" s="47"/>
      <c r="E51" s="47"/>
    </row>
    <row r="52" spans="1:5" x14ac:dyDescent="0.25">
      <c r="A52" s="47"/>
      <c r="B52" s="47"/>
      <c r="C52" s="47"/>
      <c r="D52" s="47"/>
      <c r="E52" s="47"/>
    </row>
    <row r="53" spans="1:5" x14ac:dyDescent="0.25">
      <c r="A53" s="47"/>
      <c r="B53" s="47"/>
      <c r="C53" s="47"/>
      <c r="D53" s="47"/>
      <c r="E53" s="47"/>
    </row>
    <row r="54" spans="1:5" x14ac:dyDescent="0.25">
      <c r="A54" s="47"/>
      <c r="B54" s="47"/>
      <c r="C54" s="47"/>
      <c r="D54" s="47"/>
      <c r="E54" s="47"/>
    </row>
    <row r="55" spans="1:5" x14ac:dyDescent="0.25">
      <c r="A55" s="47"/>
      <c r="B55" s="47"/>
      <c r="C55" s="47"/>
      <c r="D55" s="47"/>
      <c r="E55" s="47"/>
    </row>
    <row r="56" spans="1:5" x14ac:dyDescent="0.25">
      <c r="A56" s="47"/>
      <c r="B56" s="47"/>
      <c r="C56" s="47"/>
      <c r="D56" s="47"/>
      <c r="E56" s="47"/>
    </row>
  </sheetData>
  <sheetProtection formatCells="0" formatColumns="0" formatRows="0" insertColumns="0" insertRows="0" deleteColumns="0" deleteRows="0"/>
  <mergeCells count="13">
    <mergeCell ref="A46:C46"/>
    <mergeCell ref="A47:C47"/>
    <mergeCell ref="A48:C48"/>
    <mergeCell ref="A50:E56"/>
    <mergeCell ref="A2:E2"/>
    <mergeCell ref="A5:C6"/>
    <mergeCell ref="D5:D6"/>
    <mergeCell ref="E5:E6"/>
    <mergeCell ref="A7:A39"/>
    <mergeCell ref="B7:C17"/>
    <mergeCell ref="B18:C24"/>
    <mergeCell ref="B25:C32"/>
    <mergeCell ref="B33:C45"/>
  </mergeCells>
  <phoneticPr fontId="2"/>
  <pageMargins left="0.74803149606299213" right="0.74803149606299213" top="0.98425196850393704" bottom="0.98425196850393704" header="0.51181102362204722" footer="0.51181102362204722"/>
  <pageSetup paperSize="9" scale="93"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34374ADC02BE4783DFAD081C4AADAC" ma:contentTypeVersion="23" ma:contentTypeDescription="新しいドキュメントを作成します。" ma:contentTypeScope="" ma:versionID="835d591173e73657710123072939b6a4">
  <xsd:schema xmlns:xsd="http://www.w3.org/2001/XMLSchema" xmlns:xs="http://www.w3.org/2001/XMLSchema" xmlns:p="http://schemas.microsoft.com/office/2006/metadata/properties" xmlns:ns2="b1526f8f-78bf-4e37-9b33-a3a108cba0ba" xmlns:ns3="1678ef6d-0b20-452c-abb5-5114d56bd1ce" targetNamespace="http://schemas.microsoft.com/office/2006/metadata/properties" ma:root="true" ma:fieldsID="1f5dd26434d4f42e709ad2c4a1bc970a" ns2:_="" ns3:_="">
    <xsd:import namespace="b1526f8f-78bf-4e37-9b33-a3a108cba0ba"/>
    <xsd:import namespace="1678ef6d-0b20-452c-abb5-5114d56bd1ce"/>
    <xsd:element name="properties">
      <xsd:complexType>
        <xsd:sequence>
          <xsd:element name="documentManagement">
            <xsd:complexType>
              <xsd:all>
                <xsd:element ref="ns2:_x30a2__x30af__x30bb__x30eb__x8a18__x9332_" minOccurs="0"/>
                <xsd:element ref="ns2:_x30e1__x30e2_" minOccurs="0"/>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526f8f-78bf-4e37-9b33-a3a108cba0ba" elementFormDefault="qualified">
    <xsd:import namespace="http://schemas.microsoft.com/office/2006/documentManagement/types"/>
    <xsd:import namespace="http://schemas.microsoft.com/office/infopath/2007/PartnerControls"/>
    <xsd:element name="_x30a2__x30af__x30bb__x30eb__x8a18__x9332_" ma:index="2" nillable="true" ma:displayName="アクセル記録" ma:default="0" ma:format="Dropdown" ma:internalName="_x30a2__x30af__x30bb__x30eb__x8a18__x9332_" ma:readOnly="false">
      <xsd:simpleType>
        <xsd:restriction base="dms:Boolean"/>
      </xsd:simpleType>
    </xsd:element>
    <xsd:element name="_x30e1__x30e2_" ma:index="3" nillable="true" ma:displayName="メモ" ma:format="Dropdown" ma:internalName="_x30e1__x30e2_">
      <xsd:simpleType>
        <xsd:restriction base="dms:Note">
          <xsd:maxLength value="255"/>
        </xsd:restriction>
      </xsd:simpleType>
    </xsd:element>
    <xsd:element name="MediaServiceMetadata" ma:index="7" nillable="true" ma:displayName="MediaServiceMetadata" ma:hidden="true" ma:internalName="MediaServiceMetadata" ma:readOnly="true">
      <xsd:simpleType>
        <xsd:restriction base="dms:Note"/>
      </xsd:simpleType>
    </xsd:element>
    <xsd:element name="MediaServiceFastMetadata" ma:index="8" nillable="true" ma:displayName="MediaServiceFastMetadata" ma:hidden="true" ma:internalName="MediaServiceFastMetadata" ma:readOnly="true">
      <xsd:simpleType>
        <xsd:restriction base="dms:Note"/>
      </xsd:simpleType>
    </xsd:element>
    <xsd:element name="MediaServiceAutoKeyPoints" ma:index="9" nillable="true" ma:displayName="MediaServiceAutoKeyPoints" ma:hidden="true" ma:internalName="MediaServiceAutoKeyPoints" ma:readOnly="true">
      <xsd:simpleType>
        <xsd:restriction base="dms:Note"/>
      </xsd:simpleType>
    </xsd:element>
    <xsd:element name="MediaServiceKeyPoints" ma:index="10" nillable="true" ma:displayName="KeyPoints" ma:hidden="true" ma:internalName="MediaServiceKeyPoints" ma:readOnly="true">
      <xsd:simpleType>
        <xsd:restriction base="dms:Note"/>
      </xsd:simpleType>
    </xsd:element>
    <xsd:element name="MediaServiceAutoTags" ma:index="11" nillable="true" ma:displayName="Tags" ma:hidden="true" ma:internalName="MediaServiceAutoTags" ma:readOnly="true">
      <xsd:simpleType>
        <xsd:restriction base="dms:Text"/>
      </xsd:simpleType>
    </xsd:element>
    <xsd:element name="MediaServiceOCR" ma:index="12" nillable="true" ma:displayName="Extracted Text" ma:hidden="true" ma:internalName="MediaServiceOCR" ma:readOnly="true">
      <xsd:simpleType>
        <xsd:restriction base="dms:Note"/>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hidden="true" ma:internalName="MediaServiceLocation" ma:readOnly="true">
      <xsd:simpleType>
        <xsd:restriction base="dms:Text"/>
      </xsd:simpleType>
    </xsd:element>
    <xsd:element name="MediaLengthInSeconds" ma:index="19" nillable="true" ma:displayName="Length (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画像タグ" ma:readOnly="false" ma:fieldId="{5cf76f15-5ced-4ddc-b409-7134ff3c332f}" ma:taxonomyMulti="true" ma:sspId="4498b3d1-0ed7-429d-a595-5b854b4c259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78ef6d-0b20-452c-abb5-5114d56bd1ce" elementFormDefault="qualified">
    <xsd:import namespace="http://schemas.microsoft.com/office/2006/documentManagement/types"/>
    <xsd:import namespace="http://schemas.microsoft.com/office/infopath/2007/PartnerControls"/>
    <xsd:element name="SharedWithUsers" ma:index="17" nillable="true" ma:displayName="共有相手"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hidden="true" ma:internalName="SharedWithDetails" ma:readOnly="true">
      <xsd:simpleType>
        <xsd:restriction base="dms:Note"/>
      </xsd:simpleType>
    </xsd:element>
    <xsd:element name="TaxCatchAll" ma:index="25" nillable="true" ma:displayName="Taxonomy Catch All Column" ma:hidden="true" ma:list="{873b8907-0d7d-4338-8e5e-1b7a0fa81296}" ma:internalName="TaxCatchAll" ma:showField="CatchAllData" ma:web="1678ef6d-0b20-452c-abb5-5114d56bd1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コンテンツ タイプ"/>
        <xsd:element ref="dc:title" minOccurs="0" maxOccurs="1" ma:index="1"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C9E8EE-56CE-4974-A67D-6995F929D5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526f8f-78bf-4e37-9b33-a3a108cba0ba"/>
    <ds:schemaRef ds:uri="1678ef6d-0b20-452c-abb5-5114d56bd1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418C0DC-21AA-4F9A-9DD4-00FC13AF440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集計表（参考）</vt:lpstr>
      <vt:lpstr>【記入要領・記入例】1年度目希望予算【研究開発担当】</vt:lpstr>
      <vt:lpstr>1年度目希望予算【研究開発担当】</vt:lpstr>
      <vt:lpstr>2年度目希望予算【研究開発担当】</vt:lpstr>
      <vt:lpstr>'1年度目希望予算【研究開発担当】'!Print_Area</vt:lpstr>
      <vt:lpstr>'2年度目希望予算【研究開発担当】'!Print_Area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2017-01-17T04:04:50Z</dcterms:created>
  <dcterms:modified xsi:type="dcterms:W3CDTF">2025-11-07T00:24:35Z</dcterms:modified>
</cp:coreProperties>
</file>